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5200" windowHeight="9720" activeTab="2"/>
  </bookViews>
  <sheets>
    <sheet name="Top 3 Team Scores" sheetId="1" r:id="rId1"/>
    <sheet name="Team" sheetId="2" r:id="rId2"/>
    <sheet name="Individual" sheetId="3" r:id="rId3"/>
  </sheets>
  <definedNames>
    <definedName name="_xlnm.Print_Titles" localSheetId="2">'Individual'!$1:$1</definedName>
    <definedName name="_xlnm.Print_Titles" localSheetId="0">'Top 3 Team Scores'!$1:$1</definedName>
  </definedNames>
  <calcPr fullCalcOnLoad="1"/>
</workbook>
</file>

<file path=xl/sharedStrings.xml><?xml version="1.0" encoding="utf-8"?>
<sst xmlns="http://schemas.openxmlformats.org/spreadsheetml/2006/main" count="729" uniqueCount="225">
  <si>
    <t>School</t>
  </si>
  <si>
    <t>Last Name</t>
  </si>
  <si>
    <t>First Name</t>
  </si>
  <si>
    <t>Front 9</t>
  </si>
  <si>
    <t>Back 9</t>
  </si>
  <si>
    <t>Total</t>
  </si>
  <si>
    <t>Doherty</t>
  </si>
  <si>
    <t>Sand Creek</t>
  </si>
  <si>
    <t>Place</t>
  </si>
  <si>
    <t>Ashley</t>
  </si>
  <si>
    <t>Katie</t>
  </si>
  <si>
    <t>Hannah</t>
  </si>
  <si>
    <t>Douglas County</t>
  </si>
  <si>
    <t>Rachel</t>
  </si>
  <si>
    <t>Cheyenne Mountain</t>
  </si>
  <si>
    <t>Nelson</t>
  </si>
  <si>
    <t>Katherine</t>
  </si>
  <si>
    <t>Kruse</t>
  </si>
  <si>
    <t>Kelly</t>
  </si>
  <si>
    <t>Sarah</t>
  </si>
  <si>
    <t>Laura</t>
  </si>
  <si>
    <t>D'Evelyn</t>
  </si>
  <si>
    <t>Emily</t>
  </si>
  <si>
    <t>Discovery Canyon</t>
  </si>
  <si>
    <t>Denver East</t>
  </si>
  <si>
    <t>Jessica</t>
  </si>
  <si>
    <t>Evergreen</t>
  </si>
  <si>
    <t>Tenney</t>
  </si>
  <si>
    <t>Falcon</t>
  </si>
  <si>
    <t>Lewis-Palmer</t>
  </si>
  <si>
    <t>McCutcheon</t>
  </si>
  <si>
    <t>Megan</t>
  </si>
  <si>
    <t>Palmer</t>
  </si>
  <si>
    <t>Palmer Ridge</t>
  </si>
  <si>
    <t>Pine Creek</t>
  </si>
  <si>
    <t>Cianna</t>
  </si>
  <si>
    <t>Watson</t>
  </si>
  <si>
    <t>Faith</t>
  </si>
  <si>
    <t>Tori</t>
  </si>
  <si>
    <t>Vista Ridge</t>
  </si>
  <si>
    <t>Claire</t>
  </si>
  <si>
    <t>Sullivan</t>
  </si>
  <si>
    <t>Kylee</t>
  </si>
  <si>
    <t>Weber</t>
  </si>
  <si>
    <t>Samantha</t>
  </si>
  <si>
    <t>Classical Academy</t>
  </si>
  <si>
    <t>Emilee</t>
  </si>
  <si>
    <t>Maddy</t>
  </si>
  <si>
    <t>Lange</t>
  </si>
  <si>
    <t>Molly</t>
  </si>
  <si>
    <t>Stirdivant</t>
  </si>
  <si>
    <t>Russell</t>
  </si>
  <si>
    <t>Elizabeth</t>
  </si>
  <si>
    <t>Goodman</t>
  </si>
  <si>
    <t>Cora</t>
  </si>
  <si>
    <t>Florence</t>
  </si>
  <si>
    <t>Smith</t>
  </si>
  <si>
    <t>Rhodes</t>
  </si>
  <si>
    <t>Mary Kate</t>
  </si>
  <si>
    <t>Pueblo West</t>
  </si>
  <si>
    <t>Ewing</t>
  </si>
  <si>
    <t>Courtney</t>
  </si>
  <si>
    <t>Roo</t>
  </si>
  <si>
    <t>Arapahoe</t>
  </si>
  <si>
    <t>NS</t>
  </si>
  <si>
    <t>Cherry Creek</t>
  </si>
  <si>
    <t>Kim</t>
  </si>
  <si>
    <t>Biggs</t>
  </si>
  <si>
    <t>Bang</t>
  </si>
  <si>
    <t>Lexi</t>
  </si>
  <si>
    <t>Young</t>
  </si>
  <si>
    <t>Keil</t>
  </si>
  <si>
    <t>Anderson</t>
  </si>
  <si>
    <t>Paige</t>
  </si>
  <si>
    <t>Hart</t>
  </si>
  <si>
    <t>Tedesco</t>
  </si>
  <si>
    <t>Nicole</t>
  </si>
  <si>
    <t>Simpson</t>
  </si>
  <si>
    <t>Rivera</t>
  </si>
  <si>
    <t>McChesney</t>
  </si>
  <si>
    <t>Davis</t>
  </si>
  <si>
    <t>Brown</t>
  </si>
  <si>
    <t>Anna</t>
  </si>
  <si>
    <t>Rivers</t>
  </si>
  <si>
    <t>Halama</t>
  </si>
  <si>
    <t>Amanda</t>
  </si>
  <si>
    <t>Bollig</t>
  </si>
  <si>
    <t>Mariah</t>
  </si>
  <si>
    <t>Mesa Ridge</t>
  </si>
  <si>
    <t>Perez</t>
  </si>
  <si>
    <t>Ariana</t>
  </si>
  <si>
    <t>Richardson</t>
  </si>
  <si>
    <t>Kosley</t>
  </si>
  <si>
    <t>Teagan</t>
  </si>
  <si>
    <t>DeNardo</t>
  </si>
  <si>
    <t>Olson</t>
  </si>
  <si>
    <t>Morfe</t>
  </si>
  <si>
    <t>Isabella</t>
  </si>
  <si>
    <t>Grace</t>
  </si>
  <si>
    <t>Santiesteban</t>
  </si>
  <si>
    <t>Vanessa</t>
  </si>
  <si>
    <t>McKenna</t>
  </si>
  <si>
    <t>Kelsey</t>
  </si>
  <si>
    <t>Air Academy</t>
  </si>
  <si>
    <t>Koy</t>
  </si>
  <si>
    <t>Piper</t>
  </si>
  <si>
    <t>Choi</t>
  </si>
  <si>
    <t>Anish</t>
  </si>
  <si>
    <t>Clouse</t>
  </si>
  <si>
    <t>Ireland</t>
  </si>
  <si>
    <t>Handlovich</t>
  </si>
  <si>
    <t>Jackie</t>
  </si>
  <si>
    <t>Lucas</t>
  </si>
  <si>
    <t>Ringsby</t>
  </si>
  <si>
    <t>Stephany</t>
  </si>
  <si>
    <t>McWilliams</t>
  </si>
  <si>
    <t>Kami</t>
  </si>
  <si>
    <t>Carter</t>
  </si>
  <si>
    <t>Hannnah</t>
  </si>
  <si>
    <t>Doole</t>
  </si>
  <si>
    <t>Melissa</t>
  </si>
  <si>
    <t>Coronado</t>
  </si>
  <si>
    <t>Wilson</t>
  </si>
  <si>
    <t>Ridgeway</t>
  </si>
  <si>
    <t>Apodaca</t>
  </si>
  <si>
    <t>Anessa</t>
  </si>
  <si>
    <t>Allie</t>
  </si>
  <si>
    <t>White</t>
  </si>
  <si>
    <t>Kelli</t>
  </si>
  <si>
    <t>Hunt</t>
  </si>
  <si>
    <t>Baroth</t>
  </si>
  <si>
    <t>Julia</t>
  </si>
  <si>
    <t>Newman</t>
  </si>
  <si>
    <t>Callie</t>
  </si>
  <si>
    <t>Goulng</t>
  </si>
  <si>
    <t>Ryberg</t>
  </si>
  <si>
    <t>Bryce</t>
  </si>
  <si>
    <t>Lauren</t>
  </si>
  <si>
    <t>Maidson</t>
  </si>
  <si>
    <t>Holley</t>
  </si>
  <si>
    <t>Natalie</t>
  </si>
  <si>
    <t>Gottbehuot</t>
  </si>
  <si>
    <t>Kochlinger</t>
  </si>
  <si>
    <t>Kaycee</t>
  </si>
  <si>
    <t>Fountain/Ft. Carson</t>
  </si>
  <si>
    <t>Hayley</t>
  </si>
  <si>
    <t>Knight</t>
  </si>
  <si>
    <t>Karry</t>
  </si>
  <si>
    <t>Paulson</t>
  </si>
  <si>
    <t>Kaitlyn</t>
  </si>
  <si>
    <t>Legacy</t>
  </si>
  <si>
    <t>Hankins</t>
  </si>
  <si>
    <t>Jennifer</t>
  </si>
  <si>
    <t>Hoos</t>
  </si>
  <si>
    <t>Andrea</t>
  </si>
  <si>
    <t>Rodriguez</t>
  </si>
  <si>
    <t>Liberty</t>
  </si>
  <si>
    <t>Summer</t>
  </si>
  <si>
    <t>McDonald</t>
  </si>
  <si>
    <t>Barthel</t>
  </si>
  <si>
    <t>Rufi</t>
  </si>
  <si>
    <t>Skyler</t>
  </si>
  <si>
    <t>Manitou Springs</t>
  </si>
  <si>
    <t>Welz</t>
  </si>
  <si>
    <t>Joe</t>
  </si>
  <si>
    <t>Petricko</t>
  </si>
  <si>
    <t>McKenzie</t>
  </si>
  <si>
    <t>Ortonword</t>
  </si>
  <si>
    <t>Dani</t>
  </si>
  <si>
    <t>Sydney</t>
  </si>
  <si>
    <t>Sacannah</t>
  </si>
  <si>
    <t>Andert</t>
  </si>
  <si>
    <t>MaKenzie</t>
  </si>
  <si>
    <t>Moorhouse</t>
  </si>
  <si>
    <t>Taylar</t>
  </si>
  <si>
    <t>Savlan</t>
  </si>
  <si>
    <t>Lindsey</t>
  </si>
  <si>
    <t>Sample</t>
  </si>
  <si>
    <t>Kellsey</t>
  </si>
  <si>
    <t>Swecker</t>
  </si>
  <si>
    <t>Cassidy</t>
  </si>
  <si>
    <t>Thompson</t>
  </si>
  <si>
    <t>Victoria</t>
  </si>
  <si>
    <t>Salgado</t>
  </si>
  <si>
    <t>Bethany</t>
  </si>
  <si>
    <t>Rial</t>
  </si>
  <si>
    <t>Dana</t>
  </si>
  <si>
    <t>Sam</t>
  </si>
  <si>
    <t>Pineda</t>
  </si>
  <si>
    <t>Sierra</t>
  </si>
  <si>
    <t>Rampart</t>
  </si>
  <si>
    <t>Neddo</t>
  </si>
  <si>
    <t>Abby</t>
  </si>
  <si>
    <t>Valor Christian</t>
  </si>
  <si>
    <t>Ballou</t>
  </si>
  <si>
    <t>Bryan</t>
  </si>
  <si>
    <t>Caroline</t>
  </si>
  <si>
    <t>Kiana</t>
  </si>
  <si>
    <t>Mee</t>
  </si>
  <si>
    <t>Autumn</t>
  </si>
  <si>
    <t>Arvada West</t>
  </si>
  <si>
    <t>Peper</t>
  </si>
  <si>
    <t>Ali</t>
  </si>
  <si>
    <t>Wahl</t>
  </si>
  <si>
    <t>Kaiya</t>
  </si>
  <si>
    <t>Robinson</t>
  </si>
  <si>
    <t>Leigh</t>
  </si>
  <si>
    <t>Price</t>
  </si>
  <si>
    <t>Schlachter</t>
  </si>
  <si>
    <t>Strausburg</t>
  </si>
  <si>
    <t>Helfer</t>
  </si>
  <si>
    <t>Eddy</t>
  </si>
  <si>
    <t>Ainsworth</t>
  </si>
  <si>
    <t>Terrell</t>
  </si>
  <si>
    <t>Carolina</t>
  </si>
  <si>
    <t>Garcia</t>
  </si>
  <si>
    <t>Farmer</t>
  </si>
  <si>
    <t>Heer</t>
  </si>
  <si>
    <t>Meier</t>
  </si>
  <si>
    <t>Kowalski</t>
  </si>
  <si>
    <t>Brixey</t>
  </si>
  <si>
    <t>Kylie</t>
  </si>
  <si>
    <t>Munoz</t>
  </si>
  <si>
    <t>Perla</t>
  </si>
  <si>
    <t>T-10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</si>
</sst>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Comic Sans MS"/>
      <family val="4"/>
    </font>
    <font>
      <sz val="12"/>
      <name val="Comic Sans MS"/>
      <family val="4"/>
    </font>
    <font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">
      <selection activeCell="A1" sqref="A1:IV1"/>
    </sheetView>
  </sheetViews>
  <sheetFormatPr defaultColWidth="9.140625" defaultRowHeight="12.75"/>
  <cols>
    <col min="1" max="1" width="22.421875" style="1" customWidth="1"/>
    <col min="2" max="2" width="14.00390625" style="1" customWidth="1"/>
    <col min="3" max="3" width="11.8515625" style="1" customWidth="1"/>
    <col min="4" max="4" width="11.421875" style="4" customWidth="1"/>
    <col min="5" max="5" width="10.421875" style="4" customWidth="1"/>
    <col min="6" max="6" width="9.140625" style="4" customWidth="1"/>
    <col min="7" max="16384" width="9.140625" style="1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ht="15">
      <c r="A2" s="1" t="s">
        <v>103</v>
      </c>
      <c r="B2" s="1" t="s">
        <v>101</v>
      </c>
      <c r="C2" s="1" t="s">
        <v>102</v>
      </c>
      <c r="D2" s="4">
        <v>44</v>
      </c>
      <c r="E2" s="4">
        <v>38</v>
      </c>
      <c r="F2" s="4">
        <f aca="true" t="shared" si="0" ref="F2:F10">SUM(D2:E2)</f>
        <v>82</v>
      </c>
    </row>
    <row r="3" spans="1:6" ht="15">
      <c r="A3" s="1" t="s">
        <v>103</v>
      </c>
      <c r="B3" s="1" t="s">
        <v>212</v>
      </c>
      <c r="C3" s="1" t="s">
        <v>25</v>
      </c>
      <c r="D3" s="4">
        <v>55</v>
      </c>
      <c r="E3" s="4">
        <v>59</v>
      </c>
      <c r="F3" s="4">
        <f t="shared" si="0"/>
        <v>114</v>
      </c>
    </row>
    <row r="4" spans="1:6" ht="15">
      <c r="A4" s="1" t="s">
        <v>103</v>
      </c>
      <c r="B4" s="1" t="s">
        <v>213</v>
      </c>
      <c r="C4" s="1" t="s">
        <v>214</v>
      </c>
      <c r="D4" s="4">
        <v>54</v>
      </c>
      <c r="E4" s="4">
        <v>65</v>
      </c>
      <c r="F4" s="4">
        <f t="shared" si="0"/>
        <v>119</v>
      </c>
    </row>
    <row r="5" spans="1:6" ht="15">
      <c r="A5" s="1" t="s">
        <v>103</v>
      </c>
      <c r="B5" s="1" t="s">
        <v>208</v>
      </c>
      <c r="C5" s="1" t="s">
        <v>13</v>
      </c>
      <c r="D5" s="4">
        <v>60</v>
      </c>
      <c r="E5" s="4">
        <v>69</v>
      </c>
      <c r="F5" s="4">
        <f t="shared" si="0"/>
        <v>129</v>
      </c>
    </row>
    <row r="6" spans="1:6" ht="15">
      <c r="A6" s="8" t="s">
        <v>5</v>
      </c>
      <c r="F6" s="3">
        <f>SUM(F2:F4)</f>
        <v>315</v>
      </c>
    </row>
    <row r="7" spans="1:6" ht="15">
      <c r="A7" s="1" t="s">
        <v>63</v>
      </c>
      <c r="B7" s="1" t="s">
        <v>104</v>
      </c>
      <c r="C7" s="1" t="s">
        <v>105</v>
      </c>
      <c r="D7" s="4">
        <v>48</v>
      </c>
      <c r="E7" s="4">
        <v>52</v>
      </c>
      <c r="F7" s="4">
        <f t="shared" si="0"/>
        <v>100</v>
      </c>
    </row>
    <row r="8" spans="1:6" ht="15">
      <c r="A8" s="1" t="s">
        <v>63</v>
      </c>
      <c r="B8" s="1" t="s">
        <v>106</v>
      </c>
      <c r="C8" s="1" t="s">
        <v>107</v>
      </c>
      <c r="D8" s="4">
        <v>48</v>
      </c>
      <c r="E8" s="4">
        <v>49</v>
      </c>
      <c r="F8" s="4">
        <f t="shared" si="0"/>
        <v>97</v>
      </c>
    </row>
    <row r="9" spans="1:6" ht="15">
      <c r="A9" s="1" t="s">
        <v>63</v>
      </c>
      <c r="B9" s="1" t="s">
        <v>108</v>
      </c>
      <c r="C9" s="1" t="s">
        <v>109</v>
      </c>
      <c r="D9" s="4">
        <v>60</v>
      </c>
      <c r="E9" s="4">
        <v>58</v>
      </c>
      <c r="F9" s="4">
        <f t="shared" si="0"/>
        <v>118</v>
      </c>
    </row>
    <row r="10" spans="1:6" ht="15">
      <c r="A10" s="1" t="s">
        <v>63</v>
      </c>
      <c r="B10" s="1" t="s">
        <v>110</v>
      </c>
      <c r="C10" s="1" t="s">
        <v>22</v>
      </c>
      <c r="D10" s="4">
        <v>58</v>
      </c>
      <c r="E10" s="4">
        <v>59</v>
      </c>
      <c r="F10" s="4">
        <f t="shared" si="0"/>
        <v>117</v>
      </c>
    </row>
    <row r="11" spans="1:6" ht="15">
      <c r="A11" s="8" t="s">
        <v>5</v>
      </c>
      <c r="F11" s="3">
        <f>SUM(F7+F8+F10)</f>
        <v>314</v>
      </c>
    </row>
    <row r="12" spans="1:6" ht="15">
      <c r="A12" s="1" t="s">
        <v>200</v>
      </c>
      <c r="B12" s="1" t="s">
        <v>201</v>
      </c>
      <c r="C12" s="1" t="s">
        <v>202</v>
      </c>
      <c r="D12" s="4">
        <v>44</v>
      </c>
      <c r="E12" s="4">
        <v>47</v>
      </c>
      <c r="F12" s="4">
        <f>SUM(D12:E12)</f>
        <v>91</v>
      </c>
    </row>
    <row r="13" spans="1:6" ht="15">
      <c r="A13" s="1" t="s">
        <v>200</v>
      </c>
      <c r="B13" s="1" t="s">
        <v>203</v>
      </c>
      <c r="C13" s="1" t="s">
        <v>204</v>
      </c>
      <c r="D13" s="4">
        <v>60</v>
      </c>
      <c r="E13" s="4">
        <v>52</v>
      </c>
      <c r="F13" s="4">
        <f aca="true" t="shared" si="1" ref="F13:F93">SUM(D13:E13)</f>
        <v>112</v>
      </c>
    </row>
    <row r="14" spans="1:6" ht="15">
      <c r="A14" s="1" t="s">
        <v>200</v>
      </c>
      <c r="B14" s="1" t="s">
        <v>205</v>
      </c>
      <c r="C14" s="1" t="s">
        <v>206</v>
      </c>
      <c r="D14" s="4">
        <v>51</v>
      </c>
      <c r="E14" s="4">
        <v>56</v>
      </c>
      <c r="F14" s="4">
        <f t="shared" si="1"/>
        <v>107</v>
      </c>
    </row>
    <row r="15" spans="1:6" ht="15">
      <c r="A15" s="1" t="s">
        <v>200</v>
      </c>
      <c r="B15" s="1" t="s">
        <v>207</v>
      </c>
      <c r="C15" s="1" t="s">
        <v>22</v>
      </c>
      <c r="D15" s="4">
        <v>57</v>
      </c>
      <c r="E15" s="4">
        <v>53</v>
      </c>
      <c r="F15" s="4">
        <f t="shared" si="1"/>
        <v>110</v>
      </c>
    </row>
    <row r="16" spans="1:6" ht="15">
      <c r="A16" s="8" t="s">
        <v>5</v>
      </c>
      <c r="F16" s="3">
        <f>SUM(F12+F14+F15)</f>
        <v>308</v>
      </c>
    </row>
    <row r="17" spans="1:6" ht="15">
      <c r="A17" s="1" t="s">
        <v>65</v>
      </c>
      <c r="B17" s="1" t="s">
        <v>67</v>
      </c>
      <c r="C17" s="1" t="s">
        <v>111</v>
      </c>
      <c r="D17" s="4">
        <v>42</v>
      </c>
      <c r="E17" s="4">
        <v>45</v>
      </c>
      <c r="F17" s="4">
        <f t="shared" si="1"/>
        <v>87</v>
      </c>
    </row>
    <row r="18" spans="1:6" ht="15">
      <c r="A18" s="1" t="s">
        <v>65</v>
      </c>
      <c r="B18" s="1" t="s">
        <v>112</v>
      </c>
      <c r="C18" s="1" t="s">
        <v>49</v>
      </c>
      <c r="D18" s="4">
        <v>43</v>
      </c>
      <c r="E18" s="4">
        <v>40</v>
      </c>
      <c r="F18" s="4">
        <f t="shared" si="1"/>
        <v>83</v>
      </c>
    </row>
    <row r="19" spans="1:6" ht="15">
      <c r="A19" s="1" t="s">
        <v>65</v>
      </c>
      <c r="B19" s="1" t="s">
        <v>113</v>
      </c>
      <c r="C19" s="1" t="s">
        <v>69</v>
      </c>
      <c r="D19" s="4">
        <v>44</v>
      </c>
      <c r="E19" s="4">
        <v>45</v>
      </c>
      <c r="F19" s="4">
        <f t="shared" si="1"/>
        <v>89</v>
      </c>
    </row>
    <row r="20" spans="1:6" ht="15">
      <c r="A20" s="1" t="s">
        <v>65</v>
      </c>
      <c r="B20" s="1" t="s">
        <v>68</v>
      </c>
      <c r="C20" s="1" t="s">
        <v>114</v>
      </c>
      <c r="D20" s="4">
        <v>40</v>
      </c>
      <c r="E20" s="4">
        <v>40</v>
      </c>
      <c r="F20" s="4">
        <f t="shared" si="1"/>
        <v>80</v>
      </c>
    </row>
    <row r="21" spans="1:6" ht="15">
      <c r="A21" s="8" t="s">
        <v>5</v>
      </c>
      <c r="F21" s="3">
        <f>SUM(F17+F18+F20)</f>
        <v>250</v>
      </c>
    </row>
    <row r="22" spans="1:6" ht="15">
      <c r="A22" s="1" t="s">
        <v>14</v>
      </c>
      <c r="B22" s="1" t="s">
        <v>41</v>
      </c>
      <c r="C22" s="1" t="s">
        <v>42</v>
      </c>
      <c r="D22" s="4">
        <v>41</v>
      </c>
      <c r="E22" s="4">
        <v>40</v>
      </c>
      <c r="F22" s="4">
        <f t="shared" si="1"/>
        <v>81</v>
      </c>
    </row>
    <row r="23" spans="1:6" ht="15">
      <c r="A23" s="1" t="s">
        <v>14</v>
      </c>
      <c r="B23" s="1" t="s">
        <v>17</v>
      </c>
      <c r="C23" s="1" t="s">
        <v>18</v>
      </c>
      <c r="D23" s="4">
        <v>43</v>
      </c>
      <c r="E23" s="4">
        <v>55</v>
      </c>
      <c r="F23" s="4">
        <f t="shared" si="1"/>
        <v>98</v>
      </c>
    </row>
    <row r="24" spans="1:6" ht="15">
      <c r="A24" s="1" t="s">
        <v>14</v>
      </c>
      <c r="B24" s="1" t="s">
        <v>43</v>
      </c>
      <c r="C24" s="1" t="s">
        <v>44</v>
      </c>
      <c r="D24" s="4">
        <v>42</v>
      </c>
      <c r="E24" s="4">
        <v>44</v>
      </c>
      <c r="F24" s="4">
        <f t="shared" si="1"/>
        <v>86</v>
      </c>
    </row>
    <row r="25" spans="1:6" ht="15">
      <c r="A25" s="1" t="s">
        <v>14</v>
      </c>
      <c r="B25" s="1" t="s">
        <v>115</v>
      </c>
      <c r="C25" s="1" t="s">
        <v>116</v>
      </c>
      <c r="D25" s="4">
        <v>56</v>
      </c>
      <c r="E25" s="4">
        <v>57</v>
      </c>
      <c r="F25" s="4">
        <f t="shared" si="1"/>
        <v>113</v>
      </c>
    </row>
    <row r="26" spans="1:6" ht="15">
      <c r="A26" s="8" t="s">
        <v>5</v>
      </c>
      <c r="F26" s="3">
        <f>SUM(F22:F24)</f>
        <v>265</v>
      </c>
    </row>
    <row r="27" spans="1:6" ht="15">
      <c r="A27" s="1" t="s">
        <v>45</v>
      </c>
      <c r="B27" s="1" t="s">
        <v>43</v>
      </c>
      <c r="C27" s="1" t="s">
        <v>13</v>
      </c>
      <c r="D27" s="4">
        <v>58</v>
      </c>
      <c r="E27" s="4">
        <v>55</v>
      </c>
      <c r="F27" s="4">
        <f t="shared" si="1"/>
        <v>113</v>
      </c>
    </row>
    <row r="28" spans="1:6" ht="15">
      <c r="A28" s="1" t="s">
        <v>45</v>
      </c>
      <c r="B28" s="1" t="s">
        <v>43</v>
      </c>
      <c r="C28" s="1" t="s">
        <v>19</v>
      </c>
      <c r="D28" s="4">
        <v>54</v>
      </c>
      <c r="E28" s="4">
        <v>64</v>
      </c>
      <c r="F28" s="4">
        <f t="shared" si="1"/>
        <v>118</v>
      </c>
    </row>
    <row r="29" spans="1:6" ht="15">
      <c r="A29" s="1" t="s">
        <v>45</v>
      </c>
      <c r="B29" s="1" t="s">
        <v>117</v>
      </c>
      <c r="C29" s="1" t="s">
        <v>118</v>
      </c>
      <c r="D29" s="4">
        <v>70</v>
      </c>
      <c r="E29" s="4">
        <v>67</v>
      </c>
      <c r="F29" s="4">
        <f t="shared" si="1"/>
        <v>137</v>
      </c>
    </row>
    <row r="30" spans="1:6" ht="15">
      <c r="A30" s="1" t="s">
        <v>45</v>
      </c>
      <c r="B30" s="1" t="s">
        <v>119</v>
      </c>
      <c r="C30" s="1" t="s">
        <v>120</v>
      </c>
      <c r="D30" s="4">
        <v>55</v>
      </c>
      <c r="E30" s="4">
        <v>64</v>
      </c>
      <c r="F30" s="4">
        <f t="shared" si="1"/>
        <v>119</v>
      </c>
    </row>
    <row r="31" spans="1:6" ht="15">
      <c r="A31" s="8" t="s">
        <v>5</v>
      </c>
      <c r="F31" s="3">
        <f>SUM(F27+F28+F30)</f>
        <v>350</v>
      </c>
    </row>
    <row r="32" spans="1:6" ht="15">
      <c r="A32" s="1" t="s">
        <v>121</v>
      </c>
      <c r="B32" s="1" t="s">
        <v>122</v>
      </c>
      <c r="C32" s="1" t="s">
        <v>98</v>
      </c>
      <c r="D32" s="4">
        <v>57</v>
      </c>
      <c r="E32" s="4">
        <v>58</v>
      </c>
      <c r="F32" s="4">
        <f t="shared" si="1"/>
        <v>115</v>
      </c>
    </row>
    <row r="33" spans="1:6" ht="15">
      <c r="A33" s="1" t="s">
        <v>121</v>
      </c>
      <c r="B33" s="1" t="s">
        <v>123</v>
      </c>
      <c r="C33" s="1" t="s">
        <v>20</v>
      </c>
      <c r="D33" s="4">
        <v>53</v>
      </c>
      <c r="E33" s="4">
        <v>54</v>
      </c>
      <c r="F33" s="4">
        <f t="shared" si="1"/>
        <v>107</v>
      </c>
    </row>
    <row r="34" spans="1:6" ht="15">
      <c r="A34" s="1" t="s">
        <v>121</v>
      </c>
      <c r="B34" s="1" t="s">
        <v>124</v>
      </c>
      <c r="C34" s="1" t="s">
        <v>125</v>
      </c>
      <c r="D34" s="4">
        <v>54</v>
      </c>
      <c r="E34" s="4">
        <v>58</v>
      </c>
      <c r="F34" s="4">
        <f t="shared" si="1"/>
        <v>112</v>
      </c>
    </row>
    <row r="35" spans="1:6" ht="15">
      <c r="A35" s="1" t="s">
        <v>121</v>
      </c>
      <c r="B35" s="1" t="s">
        <v>215</v>
      </c>
      <c r="C35" s="1" t="s">
        <v>126</v>
      </c>
      <c r="D35" s="4">
        <v>52</v>
      </c>
      <c r="E35" s="4">
        <v>53</v>
      </c>
      <c r="F35" s="4">
        <f t="shared" si="1"/>
        <v>105</v>
      </c>
    </row>
    <row r="36" spans="1:6" ht="15">
      <c r="A36" s="8" t="s">
        <v>5</v>
      </c>
      <c r="F36" s="3">
        <f>SUM(F33:F35)</f>
        <v>324</v>
      </c>
    </row>
    <row r="37" spans="1:6" ht="15">
      <c r="A37" s="1" t="s">
        <v>21</v>
      </c>
      <c r="B37" s="1" t="s">
        <v>209</v>
      </c>
      <c r="C37" s="1" t="s">
        <v>46</v>
      </c>
      <c r="D37" s="4">
        <v>43</v>
      </c>
      <c r="E37" s="4">
        <v>48</v>
      </c>
      <c r="F37" s="4">
        <f t="shared" si="1"/>
        <v>91</v>
      </c>
    </row>
    <row r="38" spans="1:6" ht="15">
      <c r="A38" s="1" t="s">
        <v>21</v>
      </c>
      <c r="B38" s="1" t="s">
        <v>48</v>
      </c>
      <c r="C38" s="1" t="s">
        <v>49</v>
      </c>
      <c r="D38" s="4">
        <v>48</v>
      </c>
      <c r="E38" s="4">
        <v>46</v>
      </c>
      <c r="F38" s="4">
        <f t="shared" si="1"/>
        <v>94</v>
      </c>
    </row>
    <row r="39" spans="1:6" ht="15">
      <c r="A39" s="1" t="s">
        <v>21</v>
      </c>
      <c r="B39" s="1" t="s">
        <v>210</v>
      </c>
      <c r="C39" s="1" t="s">
        <v>47</v>
      </c>
      <c r="D39" s="4">
        <v>51</v>
      </c>
      <c r="E39" s="4">
        <v>53</v>
      </c>
      <c r="F39" s="4">
        <f t="shared" si="1"/>
        <v>104</v>
      </c>
    </row>
    <row r="40" spans="1:6" ht="15">
      <c r="A40" s="1" t="s">
        <v>21</v>
      </c>
      <c r="B40" s="1" t="s">
        <v>127</v>
      </c>
      <c r="C40" s="1" t="s">
        <v>128</v>
      </c>
      <c r="D40" s="4">
        <v>62</v>
      </c>
      <c r="E40" s="4">
        <v>59</v>
      </c>
      <c r="F40" s="4">
        <f t="shared" si="1"/>
        <v>121</v>
      </c>
    </row>
    <row r="41" spans="1:6" ht="15">
      <c r="A41" s="8" t="s">
        <v>5</v>
      </c>
      <c r="F41" s="3">
        <f>SUM(F37:F39)</f>
        <v>289</v>
      </c>
    </row>
    <row r="42" spans="1:6" ht="15">
      <c r="A42" s="1" t="s">
        <v>24</v>
      </c>
      <c r="B42" s="1" t="s">
        <v>50</v>
      </c>
      <c r="C42" s="1" t="s">
        <v>40</v>
      </c>
      <c r="D42" s="4">
        <v>41</v>
      </c>
      <c r="E42" s="4">
        <v>45</v>
      </c>
      <c r="F42" s="4">
        <f t="shared" si="1"/>
        <v>86</v>
      </c>
    </row>
    <row r="43" spans="1:6" ht="15">
      <c r="A43" s="1" t="s">
        <v>24</v>
      </c>
      <c r="B43" s="1" t="s">
        <v>129</v>
      </c>
      <c r="C43" s="1" t="s">
        <v>19</v>
      </c>
      <c r="D43" s="4">
        <v>43</v>
      </c>
      <c r="E43" s="4">
        <v>43</v>
      </c>
      <c r="F43" s="4">
        <f t="shared" si="1"/>
        <v>86</v>
      </c>
    </row>
    <row r="44" spans="1:6" ht="15">
      <c r="A44" s="1" t="s">
        <v>24</v>
      </c>
      <c r="B44" s="1" t="s">
        <v>130</v>
      </c>
      <c r="C44" s="1" t="s">
        <v>131</v>
      </c>
      <c r="D44" s="4">
        <v>47</v>
      </c>
      <c r="E44" s="4">
        <v>48</v>
      </c>
      <c r="F44" s="4">
        <f t="shared" si="1"/>
        <v>95</v>
      </c>
    </row>
    <row r="45" spans="1:6" ht="15">
      <c r="A45" s="1" t="s">
        <v>24</v>
      </c>
      <c r="B45" s="1" t="s">
        <v>70</v>
      </c>
      <c r="C45" s="1" t="s">
        <v>71</v>
      </c>
      <c r="D45" s="4">
        <v>50</v>
      </c>
      <c r="E45" s="4">
        <v>50</v>
      </c>
      <c r="F45" s="4">
        <f t="shared" si="1"/>
        <v>100</v>
      </c>
    </row>
    <row r="46" spans="1:6" ht="15">
      <c r="A46" s="8" t="s">
        <v>5</v>
      </c>
      <c r="F46" s="3">
        <f>SUM(F42:F44)</f>
        <v>267</v>
      </c>
    </row>
    <row r="47" spans="1:6" ht="15">
      <c r="A47" s="1" t="s">
        <v>23</v>
      </c>
      <c r="B47" s="1" t="s">
        <v>72</v>
      </c>
      <c r="C47" s="1" t="s">
        <v>73</v>
      </c>
      <c r="D47" s="4">
        <v>58</v>
      </c>
      <c r="E47" s="9">
        <v>51</v>
      </c>
      <c r="F47" s="4">
        <f t="shared" si="1"/>
        <v>109</v>
      </c>
    </row>
    <row r="48" spans="1:6" ht="15">
      <c r="A48" s="1" t="s">
        <v>23</v>
      </c>
      <c r="B48" s="1" t="s">
        <v>74</v>
      </c>
      <c r="C48" s="1" t="s">
        <v>10</v>
      </c>
      <c r="D48" s="4">
        <v>52</v>
      </c>
      <c r="E48" s="4">
        <v>57</v>
      </c>
      <c r="F48" s="4">
        <f t="shared" si="1"/>
        <v>109</v>
      </c>
    </row>
    <row r="49" spans="1:6" ht="15">
      <c r="A49" s="1" t="s">
        <v>23</v>
      </c>
      <c r="B49" s="1" t="s">
        <v>132</v>
      </c>
      <c r="C49" s="1" t="s">
        <v>133</v>
      </c>
      <c r="D49" s="4">
        <v>68</v>
      </c>
      <c r="E49" s="4">
        <v>70</v>
      </c>
      <c r="F49" s="4">
        <f t="shared" si="1"/>
        <v>138</v>
      </c>
    </row>
    <row r="50" spans="1:6" ht="15">
      <c r="A50" s="1" t="s">
        <v>23</v>
      </c>
      <c r="B50" s="1" t="s">
        <v>74</v>
      </c>
      <c r="C50" s="1" t="s">
        <v>22</v>
      </c>
      <c r="D50" s="4">
        <v>61</v>
      </c>
      <c r="E50" s="4">
        <v>65</v>
      </c>
      <c r="F50" s="4">
        <f t="shared" si="1"/>
        <v>126</v>
      </c>
    </row>
    <row r="51" spans="1:6" ht="15">
      <c r="A51" s="8" t="s">
        <v>5</v>
      </c>
      <c r="F51" s="3">
        <f>SUM(F47+F48+F50)</f>
        <v>344</v>
      </c>
    </row>
    <row r="52" spans="1:6" ht="15">
      <c r="A52" s="1" t="s">
        <v>6</v>
      </c>
      <c r="B52" s="1" t="s">
        <v>78</v>
      </c>
      <c r="C52" s="1" t="s">
        <v>66</v>
      </c>
      <c r="D52" s="4">
        <v>56</v>
      </c>
      <c r="E52" s="4">
        <v>54</v>
      </c>
      <c r="F52" s="4">
        <f t="shared" si="1"/>
        <v>110</v>
      </c>
    </row>
    <row r="53" spans="1:6" ht="15">
      <c r="A53" s="1" t="s">
        <v>6</v>
      </c>
      <c r="B53" s="1" t="s">
        <v>134</v>
      </c>
      <c r="C53" s="1" t="s">
        <v>69</v>
      </c>
      <c r="D53" s="4">
        <v>51</v>
      </c>
      <c r="E53" s="4">
        <v>55</v>
      </c>
      <c r="F53" s="4">
        <f t="shared" si="1"/>
        <v>106</v>
      </c>
    </row>
    <row r="54" spans="1:6" ht="15">
      <c r="A54" s="8" t="s">
        <v>5</v>
      </c>
      <c r="F54" s="3" t="s">
        <v>64</v>
      </c>
    </row>
    <row r="55" spans="1:6" ht="15">
      <c r="A55" s="1" t="s">
        <v>12</v>
      </c>
      <c r="B55" s="1" t="s">
        <v>51</v>
      </c>
      <c r="C55" s="1" t="s">
        <v>11</v>
      </c>
      <c r="D55" s="4">
        <v>48</v>
      </c>
      <c r="E55" s="4">
        <v>50</v>
      </c>
      <c r="F55" s="4">
        <f t="shared" si="1"/>
        <v>98</v>
      </c>
    </row>
    <row r="56" spans="1:6" ht="15">
      <c r="A56" s="1" t="s">
        <v>12</v>
      </c>
      <c r="B56" s="1" t="s">
        <v>75</v>
      </c>
      <c r="C56" s="1" t="s">
        <v>76</v>
      </c>
      <c r="D56" s="4">
        <v>46</v>
      </c>
      <c r="E56" s="4">
        <v>47</v>
      </c>
      <c r="F56" s="4">
        <f t="shared" si="1"/>
        <v>93</v>
      </c>
    </row>
    <row r="57" spans="1:6" ht="15">
      <c r="A57" s="1" t="s">
        <v>12</v>
      </c>
      <c r="B57" s="1" t="s">
        <v>135</v>
      </c>
      <c r="C57" s="1" t="s">
        <v>136</v>
      </c>
      <c r="D57" s="4">
        <v>58</v>
      </c>
      <c r="E57" s="4">
        <v>62</v>
      </c>
      <c r="F57" s="4">
        <f t="shared" si="1"/>
        <v>120</v>
      </c>
    </row>
    <row r="58" spans="1:6" ht="15">
      <c r="A58" s="1" t="s">
        <v>12</v>
      </c>
      <c r="B58" s="1" t="s">
        <v>77</v>
      </c>
      <c r="C58" s="1" t="s">
        <v>137</v>
      </c>
      <c r="D58" s="4">
        <v>61</v>
      </c>
      <c r="E58" s="4">
        <v>63</v>
      </c>
      <c r="F58" s="4">
        <f t="shared" si="1"/>
        <v>124</v>
      </c>
    </row>
    <row r="59" spans="1:6" ht="15">
      <c r="A59" s="8" t="s">
        <v>5</v>
      </c>
      <c r="F59" s="3">
        <f>SUM(F55:F57)</f>
        <v>311</v>
      </c>
    </row>
    <row r="60" spans="1:6" ht="15">
      <c r="A60" s="1" t="s">
        <v>52</v>
      </c>
      <c r="B60" s="1" t="s">
        <v>79</v>
      </c>
      <c r="C60" s="1" t="s">
        <v>22</v>
      </c>
      <c r="D60" s="4">
        <v>46</v>
      </c>
      <c r="E60" s="4">
        <v>52</v>
      </c>
      <c r="F60" s="4">
        <f t="shared" si="1"/>
        <v>98</v>
      </c>
    </row>
    <row r="61" spans="1:6" ht="15">
      <c r="A61" s="1" t="s">
        <v>52</v>
      </c>
      <c r="B61" s="1" t="s">
        <v>80</v>
      </c>
      <c r="C61" s="1" t="s">
        <v>61</v>
      </c>
      <c r="D61" s="4">
        <v>60</v>
      </c>
      <c r="E61" s="4">
        <v>55</v>
      </c>
      <c r="F61" s="4">
        <f t="shared" si="1"/>
        <v>115</v>
      </c>
    </row>
    <row r="62" spans="1:6" ht="15">
      <c r="A62" s="1" t="s">
        <v>52</v>
      </c>
      <c r="B62" s="1" t="s">
        <v>81</v>
      </c>
      <c r="C62" s="1" t="s">
        <v>82</v>
      </c>
      <c r="D62" s="4">
        <v>62</v>
      </c>
      <c r="E62" s="4">
        <v>66</v>
      </c>
      <c r="F62" s="4">
        <f t="shared" si="1"/>
        <v>128</v>
      </c>
    </row>
    <row r="63" spans="1:6" ht="15">
      <c r="A63" s="1" t="s">
        <v>52</v>
      </c>
      <c r="B63" s="1" t="s">
        <v>211</v>
      </c>
      <c r="C63" s="1" t="s">
        <v>101</v>
      </c>
      <c r="D63" s="4">
        <v>58</v>
      </c>
      <c r="E63" s="4">
        <v>62</v>
      </c>
      <c r="F63" s="4">
        <f t="shared" si="1"/>
        <v>120</v>
      </c>
    </row>
    <row r="64" spans="1:6" ht="15">
      <c r="A64" s="8" t="s">
        <v>5</v>
      </c>
      <c r="F64" s="3">
        <f>SUM(F60+F61+F63)</f>
        <v>333</v>
      </c>
    </row>
    <row r="65" spans="1:6" ht="15">
      <c r="A65" s="1" t="s">
        <v>26</v>
      </c>
      <c r="B65" s="1" t="s">
        <v>27</v>
      </c>
      <c r="C65" s="1" t="s">
        <v>138</v>
      </c>
      <c r="D65" s="4">
        <v>45</v>
      </c>
      <c r="E65" s="4">
        <v>41</v>
      </c>
      <c r="F65" s="4">
        <f t="shared" si="1"/>
        <v>86</v>
      </c>
    </row>
    <row r="66" spans="1:6" ht="15">
      <c r="A66" s="1" t="s">
        <v>26</v>
      </c>
      <c r="B66" s="1" t="s">
        <v>83</v>
      </c>
      <c r="C66" s="1" t="s">
        <v>22</v>
      </c>
      <c r="D66" s="4">
        <v>44</v>
      </c>
      <c r="E66" s="4">
        <v>57</v>
      </c>
      <c r="F66" s="4">
        <f t="shared" si="1"/>
        <v>101</v>
      </c>
    </row>
    <row r="67" spans="1:6" ht="15">
      <c r="A67" s="1" t="s">
        <v>26</v>
      </c>
      <c r="B67" s="1" t="s">
        <v>139</v>
      </c>
      <c r="C67" s="1" t="s">
        <v>140</v>
      </c>
      <c r="D67" s="4">
        <v>46</v>
      </c>
      <c r="E67" s="4">
        <v>52</v>
      </c>
      <c r="F67" s="4">
        <f t="shared" si="1"/>
        <v>98</v>
      </c>
    </row>
    <row r="68" spans="1:6" ht="15">
      <c r="A68" s="1" t="s">
        <v>26</v>
      </c>
      <c r="B68" s="1" t="s">
        <v>84</v>
      </c>
      <c r="C68" s="1" t="s">
        <v>16</v>
      </c>
      <c r="D68" s="4">
        <v>54</v>
      </c>
      <c r="E68" s="4">
        <v>54</v>
      </c>
      <c r="F68" s="4">
        <f t="shared" si="1"/>
        <v>108</v>
      </c>
    </row>
    <row r="69" spans="1:6" ht="15">
      <c r="A69" s="8" t="s">
        <v>5</v>
      </c>
      <c r="F69" s="3">
        <f>SUM(F65:F67)</f>
        <v>285</v>
      </c>
    </row>
    <row r="70" spans="1:6" ht="15">
      <c r="A70" s="1" t="s">
        <v>28</v>
      </c>
      <c r="B70" s="1" t="s">
        <v>53</v>
      </c>
      <c r="C70" s="1" t="s">
        <v>38</v>
      </c>
      <c r="D70" s="4">
        <v>46</v>
      </c>
      <c r="E70" s="4">
        <v>45</v>
      </c>
      <c r="F70" s="4">
        <f t="shared" si="1"/>
        <v>91</v>
      </c>
    </row>
    <row r="71" spans="1:6" ht="15">
      <c r="A71" s="1" t="s">
        <v>28</v>
      </c>
      <c r="B71" s="1" t="s">
        <v>141</v>
      </c>
      <c r="C71" s="1" t="s">
        <v>54</v>
      </c>
      <c r="D71" s="4">
        <v>52</v>
      </c>
      <c r="E71" s="4">
        <v>62</v>
      </c>
      <c r="F71" s="4">
        <f t="shared" si="1"/>
        <v>114</v>
      </c>
    </row>
    <row r="72" spans="1:6" ht="15">
      <c r="A72" s="1" t="s">
        <v>28</v>
      </c>
      <c r="B72" s="1" t="s">
        <v>142</v>
      </c>
      <c r="C72" s="1" t="s">
        <v>143</v>
      </c>
      <c r="D72" s="4">
        <v>59</v>
      </c>
      <c r="E72" s="4">
        <v>60</v>
      </c>
      <c r="F72" s="4">
        <f t="shared" si="1"/>
        <v>119</v>
      </c>
    </row>
    <row r="73" spans="1:6" ht="15">
      <c r="A73" s="8" t="s">
        <v>5</v>
      </c>
      <c r="F73" s="3">
        <f>SUM(F70:F72)</f>
        <v>324</v>
      </c>
    </row>
    <row r="74" spans="1:6" ht="15">
      <c r="A74" s="1" t="s">
        <v>55</v>
      </c>
      <c r="B74" s="1" t="s">
        <v>109</v>
      </c>
      <c r="C74" s="1" t="s">
        <v>31</v>
      </c>
      <c r="D74" s="4">
        <v>56</v>
      </c>
      <c r="E74" s="4">
        <v>59</v>
      </c>
      <c r="F74" s="4">
        <f t="shared" si="1"/>
        <v>115</v>
      </c>
    </row>
    <row r="75" spans="1:6" ht="15">
      <c r="A75" s="1" t="s">
        <v>55</v>
      </c>
      <c r="B75" s="1" t="s">
        <v>220</v>
      </c>
      <c r="C75" s="1" t="s">
        <v>221</v>
      </c>
      <c r="D75" s="4">
        <v>62</v>
      </c>
      <c r="E75" s="4">
        <v>63</v>
      </c>
      <c r="F75" s="4">
        <f t="shared" si="1"/>
        <v>125</v>
      </c>
    </row>
    <row r="76" spans="1:6" ht="15">
      <c r="A76" s="1" t="s">
        <v>55</v>
      </c>
      <c r="B76" s="1" t="s">
        <v>86</v>
      </c>
      <c r="C76" s="1" t="s">
        <v>87</v>
      </c>
      <c r="D76" s="4">
        <v>51</v>
      </c>
      <c r="E76" s="4">
        <v>59</v>
      </c>
      <c r="F76" s="4">
        <f t="shared" si="1"/>
        <v>110</v>
      </c>
    </row>
    <row r="77" spans="1:6" ht="15">
      <c r="A77" s="1" t="s">
        <v>55</v>
      </c>
      <c r="B77" s="1" t="s">
        <v>222</v>
      </c>
      <c r="C77" s="1" t="s">
        <v>223</v>
      </c>
      <c r="D77" s="4">
        <v>69</v>
      </c>
      <c r="E77" s="4">
        <v>63</v>
      </c>
      <c r="F77" s="4">
        <f t="shared" si="1"/>
        <v>132</v>
      </c>
    </row>
    <row r="78" spans="1:6" ht="15">
      <c r="A78" s="8" t="s">
        <v>5</v>
      </c>
      <c r="F78" s="3">
        <f>SUM(F74:F76)</f>
        <v>350</v>
      </c>
    </row>
    <row r="79" spans="1:6" ht="15">
      <c r="A79" s="1" t="s">
        <v>144</v>
      </c>
      <c r="B79" s="1" t="s">
        <v>56</v>
      </c>
      <c r="C79" s="1" t="s">
        <v>145</v>
      </c>
      <c r="D79" s="4">
        <v>69</v>
      </c>
      <c r="E79" s="4">
        <v>69</v>
      </c>
      <c r="F79" s="4">
        <f t="shared" si="1"/>
        <v>138</v>
      </c>
    </row>
    <row r="80" spans="1:6" ht="15">
      <c r="A80" s="1" t="s">
        <v>144</v>
      </c>
      <c r="B80" s="1" t="s">
        <v>146</v>
      </c>
      <c r="C80" s="1" t="s">
        <v>147</v>
      </c>
      <c r="D80" s="4">
        <v>66</v>
      </c>
      <c r="E80" s="4">
        <v>62</v>
      </c>
      <c r="F80" s="4">
        <f t="shared" si="1"/>
        <v>128</v>
      </c>
    </row>
    <row r="81" spans="1:6" ht="15">
      <c r="A81" s="1" t="s">
        <v>144</v>
      </c>
      <c r="B81" s="1" t="s">
        <v>148</v>
      </c>
      <c r="C81" s="1" t="s">
        <v>149</v>
      </c>
      <c r="D81" s="4">
        <v>69</v>
      </c>
      <c r="E81" s="4">
        <v>64</v>
      </c>
      <c r="F81" s="4">
        <f t="shared" si="1"/>
        <v>133</v>
      </c>
    </row>
    <row r="82" spans="1:6" ht="15">
      <c r="A82" s="8" t="s">
        <v>5</v>
      </c>
      <c r="F82" s="3">
        <f>SUM(F79:F81)</f>
        <v>399</v>
      </c>
    </row>
    <row r="83" spans="1:6" ht="15">
      <c r="A83" s="1" t="s">
        <v>150</v>
      </c>
      <c r="B83" s="1" t="s">
        <v>151</v>
      </c>
      <c r="C83" s="1" t="s">
        <v>19</v>
      </c>
      <c r="D83" s="4">
        <v>39</v>
      </c>
      <c r="E83" s="4">
        <v>42</v>
      </c>
      <c r="F83" s="4">
        <f t="shared" si="1"/>
        <v>81</v>
      </c>
    </row>
    <row r="84" spans="1:6" ht="15">
      <c r="A84" s="1" t="s">
        <v>150</v>
      </c>
      <c r="B84" s="1" t="s">
        <v>151</v>
      </c>
      <c r="C84" s="1" t="s">
        <v>152</v>
      </c>
      <c r="D84" s="4">
        <v>39</v>
      </c>
      <c r="E84" s="4">
        <v>46</v>
      </c>
      <c r="F84" s="4">
        <f t="shared" si="1"/>
        <v>85</v>
      </c>
    </row>
    <row r="85" spans="1:6" ht="15">
      <c r="A85" s="1" t="s">
        <v>150</v>
      </c>
      <c r="B85" s="1" t="s">
        <v>153</v>
      </c>
      <c r="C85" s="1" t="s">
        <v>154</v>
      </c>
      <c r="D85" s="4">
        <v>39</v>
      </c>
      <c r="E85" s="4">
        <v>53</v>
      </c>
      <c r="F85" s="4">
        <f t="shared" si="1"/>
        <v>92</v>
      </c>
    </row>
    <row r="86" spans="1:6" ht="15">
      <c r="A86" s="1" t="s">
        <v>150</v>
      </c>
      <c r="B86" s="1" t="s">
        <v>155</v>
      </c>
      <c r="C86" s="1" t="s">
        <v>47</v>
      </c>
      <c r="D86" s="4">
        <v>56</v>
      </c>
      <c r="E86" s="4">
        <v>54</v>
      </c>
      <c r="F86" s="4">
        <f t="shared" si="1"/>
        <v>110</v>
      </c>
    </row>
    <row r="87" spans="1:6" ht="15">
      <c r="A87" s="8" t="s">
        <v>5</v>
      </c>
      <c r="F87" s="3">
        <f>SUM(F83:F85)</f>
        <v>258</v>
      </c>
    </row>
    <row r="88" spans="1:6" ht="15">
      <c r="A88" s="1" t="s">
        <v>29</v>
      </c>
      <c r="B88" s="1" t="s">
        <v>30</v>
      </c>
      <c r="C88" s="1" t="s">
        <v>31</v>
      </c>
      <c r="D88" s="4">
        <v>49</v>
      </c>
      <c r="E88" s="4">
        <v>44</v>
      </c>
      <c r="F88" s="4">
        <f t="shared" si="1"/>
        <v>93</v>
      </c>
    </row>
    <row r="89" spans="1:6" ht="15">
      <c r="A89" s="1" t="s">
        <v>29</v>
      </c>
      <c r="B89" s="1" t="s">
        <v>216</v>
      </c>
      <c r="C89" s="1" t="s">
        <v>44</v>
      </c>
      <c r="D89" s="4">
        <v>62</v>
      </c>
      <c r="E89" s="4">
        <v>60</v>
      </c>
      <c r="F89" s="4">
        <f t="shared" si="1"/>
        <v>122</v>
      </c>
    </row>
    <row r="90" spans="1:6" ht="15">
      <c r="A90" s="1" t="s">
        <v>29</v>
      </c>
      <c r="B90" s="1" t="s">
        <v>217</v>
      </c>
      <c r="C90" s="1" t="s">
        <v>42</v>
      </c>
      <c r="D90" s="4">
        <v>54</v>
      </c>
      <c r="E90" s="4">
        <v>58</v>
      </c>
      <c r="F90" s="4">
        <f t="shared" si="1"/>
        <v>112</v>
      </c>
    </row>
    <row r="91" spans="1:6" ht="15">
      <c r="A91" s="1" t="s">
        <v>29</v>
      </c>
      <c r="B91" s="1" t="s">
        <v>218</v>
      </c>
      <c r="C91" s="1" t="s">
        <v>31</v>
      </c>
      <c r="D91" s="4">
        <v>68</v>
      </c>
      <c r="E91" s="4">
        <v>68</v>
      </c>
      <c r="F91" s="4">
        <f t="shared" si="1"/>
        <v>136</v>
      </c>
    </row>
    <row r="92" spans="1:6" ht="15">
      <c r="A92" s="8" t="s">
        <v>5</v>
      </c>
      <c r="F92" s="3">
        <f>SUM(F88:F90)</f>
        <v>327</v>
      </c>
    </row>
    <row r="93" spans="1:6" ht="15">
      <c r="A93" s="1" t="s">
        <v>156</v>
      </c>
      <c r="B93" s="1" t="s">
        <v>127</v>
      </c>
      <c r="C93" s="1" t="s">
        <v>157</v>
      </c>
      <c r="D93" s="4">
        <v>59</v>
      </c>
      <c r="E93" s="4">
        <v>56</v>
      </c>
      <c r="F93" s="4">
        <f t="shared" si="1"/>
        <v>115</v>
      </c>
    </row>
    <row r="94" spans="1:6" ht="15">
      <c r="A94" s="1" t="s">
        <v>156</v>
      </c>
      <c r="B94" s="1" t="s">
        <v>158</v>
      </c>
      <c r="C94" s="1" t="s">
        <v>19</v>
      </c>
      <c r="D94" s="4">
        <v>59</v>
      </c>
      <c r="E94" s="4">
        <v>64</v>
      </c>
      <c r="F94" s="4">
        <f aca="true" t="shared" si="2" ref="F94:F137">SUM(D94:E94)</f>
        <v>123</v>
      </c>
    </row>
    <row r="95" spans="1:6" ht="15">
      <c r="A95" s="1" t="s">
        <v>156</v>
      </c>
      <c r="B95" s="1" t="s">
        <v>159</v>
      </c>
      <c r="C95" s="1" t="s">
        <v>25</v>
      </c>
      <c r="D95" s="4">
        <v>57</v>
      </c>
      <c r="E95" s="4">
        <v>66</v>
      </c>
      <c r="F95" s="4">
        <f t="shared" si="2"/>
        <v>123</v>
      </c>
    </row>
    <row r="96" spans="1:6" ht="15">
      <c r="A96" s="1" t="s">
        <v>156</v>
      </c>
      <c r="B96" s="1" t="s">
        <v>160</v>
      </c>
      <c r="C96" s="1" t="s">
        <v>161</v>
      </c>
      <c r="D96" s="4">
        <v>68</v>
      </c>
      <c r="E96" s="4">
        <v>65</v>
      </c>
      <c r="F96" s="4">
        <f t="shared" si="2"/>
        <v>133</v>
      </c>
    </row>
    <row r="97" spans="1:6" ht="15">
      <c r="A97" s="8" t="s">
        <v>5</v>
      </c>
      <c r="F97" s="3">
        <f>SUM(F93:F95)</f>
        <v>361</v>
      </c>
    </row>
    <row r="98" spans="1:6" ht="15">
      <c r="A98" s="1" t="s">
        <v>162</v>
      </c>
      <c r="B98" s="1" t="s">
        <v>163</v>
      </c>
      <c r="C98" s="1" t="s">
        <v>164</v>
      </c>
      <c r="D98" s="4">
        <v>56</v>
      </c>
      <c r="E98" s="4">
        <v>60</v>
      </c>
      <c r="F98" s="4">
        <f t="shared" si="2"/>
        <v>116</v>
      </c>
    </row>
    <row r="99" spans="1:6" ht="15">
      <c r="A99" s="1" t="s">
        <v>162</v>
      </c>
      <c r="B99" s="1" t="s">
        <v>165</v>
      </c>
      <c r="C99" s="1" t="s">
        <v>166</v>
      </c>
      <c r="D99" s="4">
        <v>60</v>
      </c>
      <c r="E99" s="4">
        <v>55</v>
      </c>
      <c r="F99" s="4">
        <f t="shared" si="2"/>
        <v>115</v>
      </c>
    </row>
    <row r="100" spans="1:6" ht="15">
      <c r="A100" s="1" t="s">
        <v>162</v>
      </c>
      <c r="B100" s="1" t="s">
        <v>167</v>
      </c>
      <c r="C100" s="1" t="s">
        <v>168</v>
      </c>
      <c r="D100" s="4">
        <v>52</v>
      </c>
      <c r="E100" s="4">
        <v>56</v>
      </c>
      <c r="F100" s="4">
        <f t="shared" si="2"/>
        <v>108</v>
      </c>
    </row>
    <row r="101" spans="1:6" ht="15">
      <c r="A101" s="1" t="s">
        <v>162</v>
      </c>
      <c r="B101" s="1" t="s">
        <v>148</v>
      </c>
      <c r="C101" s="1" t="s">
        <v>169</v>
      </c>
      <c r="D101" s="4">
        <v>64</v>
      </c>
      <c r="E101" s="4">
        <v>64</v>
      </c>
      <c r="F101" s="4">
        <f t="shared" si="2"/>
        <v>128</v>
      </c>
    </row>
    <row r="102" spans="1:6" ht="15">
      <c r="A102" s="8" t="s">
        <v>5</v>
      </c>
      <c r="F102" s="3">
        <f>SUM(F98:F100)</f>
        <v>339</v>
      </c>
    </row>
    <row r="103" spans="1:6" ht="15">
      <c r="A103" s="1" t="s">
        <v>88</v>
      </c>
      <c r="B103" s="1" t="s">
        <v>89</v>
      </c>
      <c r="C103" s="1" t="s">
        <v>90</v>
      </c>
      <c r="D103" s="4">
        <v>56</v>
      </c>
      <c r="E103" s="4">
        <v>56</v>
      </c>
      <c r="F103" s="4">
        <f t="shared" si="2"/>
        <v>112</v>
      </c>
    </row>
    <row r="104" spans="1:6" ht="15">
      <c r="A104" s="1" t="s">
        <v>88</v>
      </c>
      <c r="B104" s="1" t="s">
        <v>91</v>
      </c>
      <c r="C104" s="1" t="s">
        <v>170</v>
      </c>
      <c r="D104" s="4">
        <v>65</v>
      </c>
      <c r="E104" s="4">
        <v>68</v>
      </c>
      <c r="F104" s="4">
        <f t="shared" si="2"/>
        <v>133</v>
      </c>
    </row>
    <row r="105" spans="1:6" ht="15">
      <c r="A105" s="1" t="s">
        <v>88</v>
      </c>
      <c r="B105" s="1" t="s">
        <v>171</v>
      </c>
      <c r="C105" s="1" t="s">
        <v>172</v>
      </c>
      <c r="D105" s="4">
        <v>67</v>
      </c>
      <c r="E105" s="4">
        <v>70</v>
      </c>
      <c r="F105" s="4">
        <f t="shared" si="2"/>
        <v>137</v>
      </c>
    </row>
    <row r="106" spans="1:6" ht="15">
      <c r="A106" s="1" t="s">
        <v>88</v>
      </c>
      <c r="B106" s="1" t="s">
        <v>173</v>
      </c>
      <c r="C106" s="1" t="s">
        <v>174</v>
      </c>
      <c r="D106" s="4">
        <v>71</v>
      </c>
      <c r="E106" s="4">
        <v>70</v>
      </c>
      <c r="F106" s="4">
        <f t="shared" si="2"/>
        <v>141</v>
      </c>
    </row>
    <row r="107" spans="1:6" ht="15">
      <c r="A107" s="8" t="s">
        <v>5</v>
      </c>
      <c r="F107" s="3">
        <f>SUM(F103:F105)</f>
        <v>382</v>
      </c>
    </row>
    <row r="108" spans="1:6" ht="15">
      <c r="A108" s="1" t="s">
        <v>32</v>
      </c>
      <c r="B108" s="1" t="s">
        <v>92</v>
      </c>
      <c r="C108" s="1" t="s">
        <v>85</v>
      </c>
      <c r="D108" s="4">
        <v>55</v>
      </c>
      <c r="E108" s="4">
        <v>48</v>
      </c>
      <c r="F108" s="4">
        <f t="shared" si="2"/>
        <v>103</v>
      </c>
    </row>
    <row r="109" spans="1:6" ht="15">
      <c r="A109" s="1" t="s">
        <v>32</v>
      </c>
      <c r="B109" s="1" t="s">
        <v>175</v>
      </c>
      <c r="C109" s="1" t="s">
        <v>176</v>
      </c>
      <c r="D109" s="4">
        <v>68</v>
      </c>
      <c r="E109" s="4">
        <v>68</v>
      </c>
      <c r="F109" s="4">
        <f t="shared" si="2"/>
        <v>136</v>
      </c>
    </row>
    <row r="110" spans="1:6" ht="15">
      <c r="A110" s="8" t="s">
        <v>5</v>
      </c>
      <c r="F110" s="3" t="s">
        <v>64</v>
      </c>
    </row>
    <row r="111" spans="1:6" ht="15">
      <c r="A111" s="1" t="s">
        <v>33</v>
      </c>
      <c r="B111" s="1" t="s">
        <v>41</v>
      </c>
      <c r="C111" s="1" t="s">
        <v>93</v>
      </c>
      <c r="D111" s="4">
        <v>51</v>
      </c>
      <c r="E111" s="4">
        <v>48</v>
      </c>
      <c r="F111" s="4">
        <f t="shared" si="2"/>
        <v>99</v>
      </c>
    </row>
    <row r="112" spans="1:6" ht="15">
      <c r="A112" s="1" t="s">
        <v>33</v>
      </c>
      <c r="B112" s="1" t="s">
        <v>177</v>
      </c>
      <c r="C112" s="1" t="s">
        <v>178</v>
      </c>
      <c r="D112" s="4">
        <v>46</v>
      </c>
      <c r="E112" s="4">
        <v>49</v>
      </c>
      <c r="F112" s="4">
        <f t="shared" si="2"/>
        <v>95</v>
      </c>
    </row>
    <row r="113" spans="1:6" ht="15">
      <c r="A113" s="1" t="s">
        <v>33</v>
      </c>
      <c r="B113" s="1" t="s">
        <v>179</v>
      </c>
      <c r="C113" s="1" t="s">
        <v>180</v>
      </c>
      <c r="D113" s="4">
        <v>62</v>
      </c>
      <c r="E113" s="4">
        <v>63</v>
      </c>
      <c r="F113" s="4">
        <f t="shared" si="2"/>
        <v>125</v>
      </c>
    </row>
    <row r="114" spans="1:6" ht="15">
      <c r="A114" s="8" t="s">
        <v>5</v>
      </c>
      <c r="F114" s="3">
        <f>SUM(F111:F113)</f>
        <v>319</v>
      </c>
    </row>
    <row r="115" spans="1:6" ht="15">
      <c r="A115" s="1" t="s">
        <v>34</v>
      </c>
      <c r="B115" s="1" t="s">
        <v>15</v>
      </c>
      <c r="C115" s="1" t="s">
        <v>58</v>
      </c>
      <c r="D115" s="4">
        <v>40</v>
      </c>
      <c r="E115" s="4">
        <v>42</v>
      </c>
      <c r="F115" s="4">
        <f t="shared" si="2"/>
        <v>82</v>
      </c>
    </row>
    <row r="116" spans="1:6" ht="15">
      <c r="A116" s="1" t="s">
        <v>34</v>
      </c>
      <c r="B116" s="1" t="s">
        <v>181</v>
      </c>
      <c r="C116" s="1" t="s">
        <v>182</v>
      </c>
      <c r="D116" s="4">
        <v>48</v>
      </c>
      <c r="E116" s="4">
        <v>48</v>
      </c>
      <c r="F116" s="4">
        <f t="shared" si="2"/>
        <v>96</v>
      </c>
    </row>
    <row r="117" spans="1:6" ht="15">
      <c r="A117" s="1" t="s">
        <v>34</v>
      </c>
      <c r="B117" s="1" t="s">
        <v>183</v>
      </c>
      <c r="C117" s="1" t="s">
        <v>184</v>
      </c>
      <c r="D117" s="4">
        <v>56</v>
      </c>
      <c r="E117" s="4">
        <v>51</v>
      </c>
      <c r="F117" s="4">
        <f t="shared" si="2"/>
        <v>107</v>
      </c>
    </row>
    <row r="118" spans="1:6" ht="15">
      <c r="A118" s="1" t="s">
        <v>34</v>
      </c>
      <c r="B118" s="1" t="s">
        <v>185</v>
      </c>
      <c r="C118" s="1" t="s">
        <v>186</v>
      </c>
      <c r="D118" s="4">
        <v>55</v>
      </c>
      <c r="E118" s="4">
        <v>52</v>
      </c>
      <c r="F118" s="4">
        <f t="shared" si="2"/>
        <v>107</v>
      </c>
    </row>
    <row r="119" spans="1:6" ht="15">
      <c r="A119" s="8" t="s">
        <v>5</v>
      </c>
      <c r="F119" s="3">
        <f>SUM(F115:F117)</f>
        <v>285</v>
      </c>
    </row>
    <row r="120" spans="1:6" ht="15">
      <c r="A120" s="1" t="s">
        <v>59</v>
      </c>
      <c r="B120" s="1" t="s">
        <v>60</v>
      </c>
      <c r="C120" s="1" t="s">
        <v>61</v>
      </c>
      <c r="D120" s="4">
        <v>46</v>
      </c>
      <c r="E120" s="4">
        <v>41</v>
      </c>
      <c r="F120" s="4">
        <f t="shared" si="2"/>
        <v>87</v>
      </c>
    </row>
    <row r="121" spans="1:6" ht="15">
      <c r="A121" s="1" t="s">
        <v>59</v>
      </c>
      <c r="B121" s="1" t="s">
        <v>94</v>
      </c>
      <c r="C121" s="1" t="s">
        <v>187</v>
      </c>
      <c r="D121" s="4">
        <v>50</v>
      </c>
      <c r="E121" s="4">
        <v>53</v>
      </c>
      <c r="F121" s="4">
        <f t="shared" si="2"/>
        <v>103</v>
      </c>
    </row>
    <row r="122" spans="1:6" ht="15">
      <c r="A122" s="1" t="s">
        <v>59</v>
      </c>
      <c r="B122" s="1" t="s">
        <v>57</v>
      </c>
      <c r="C122" s="1" t="s">
        <v>19</v>
      </c>
      <c r="D122" s="4">
        <v>47</v>
      </c>
      <c r="E122" s="4">
        <v>54</v>
      </c>
      <c r="F122" s="4">
        <f t="shared" si="2"/>
        <v>101</v>
      </c>
    </row>
    <row r="123" spans="1:6" ht="15">
      <c r="A123" s="1" t="s">
        <v>59</v>
      </c>
      <c r="B123" s="1" t="s">
        <v>188</v>
      </c>
      <c r="C123" s="1" t="s">
        <v>189</v>
      </c>
      <c r="D123" s="4">
        <v>61</v>
      </c>
      <c r="E123" s="4">
        <v>63</v>
      </c>
      <c r="F123" s="4">
        <f t="shared" si="2"/>
        <v>124</v>
      </c>
    </row>
    <row r="124" spans="1:6" ht="15">
      <c r="A124" s="8" t="s">
        <v>5</v>
      </c>
      <c r="F124" s="3">
        <f>SUM(F120:F122)</f>
        <v>291</v>
      </c>
    </row>
    <row r="125" spans="1:6" ht="15">
      <c r="A125" s="1" t="s">
        <v>190</v>
      </c>
      <c r="B125" s="1" t="s">
        <v>191</v>
      </c>
      <c r="C125" s="1" t="s">
        <v>192</v>
      </c>
      <c r="D125" s="4">
        <v>58</v>
      </c>
      <c r="E125" s="4">
        <v>61</v>
      </c>
      <c r="F125" s="4">
        <f t="shared" si="2"/>
        <v>119</v>
      </c>
    </row>
    <row r="126" spans="1:6" ht="15">
      <c r="A126" s="8" t="s">
        <v>5</v>
      </c>
      <c r="F126" s="3" t="s">
        <v>64</v>
      </c>
    </row>
    <row r="127" spans="1:6" ht="15">
      <c r="A127" s="1" t="s">
        <v>7</v>
      </c>
      <c r="B127" s="1" t="s">
        <v>95</v>
      </c>
      <c r="C127" s="1" t="s">
        <v>35</v>
      </c>
      <c r="D127" s="4">
        <v>59</v>
      </c>
      <c r="E127" s="4">
        <v>57</v>
      </c>
      <c r="F127" s="4">
        <f t="shared" si="2"/>
        <v>116</v>
      </c>
    </row>
    <row r="128" spans="1:6" ht="15">
      <c r="A128" s="1" t="s">
        <v>7</v>
      </c>
      <c r="B128" s="1" t="s">
        <v>36</v>
      </c>
      <c r="C128" s="1" t="s">
        <v>37</v>
      </c>
      <c r="D128" s="4">
        <v>53</v>
      </c>
      <c r="E128" s="4">
        <v>51</v>
      </c>
      <c r="F128" s="4">
        <f t="shared" si="2"/>
        <v>104</v>
      </c>
    </row>
    <row r="129" spans="1:6" ht="15">
      <c r="A129" s="8" t="s">
        <v>5</v>
      </c>
      <c r="F129" s="3" t="s">
        <v>64</v>
      </c>
    </row>
    <row r="130" spans="1:6" ht="15">
      <c r="A130" s="1" t="s">
        <v>193</v>
      </c>
      <c r="B130" s="1" t="s">
        <v>194</v>
      </c>
      <c r="C130" s="1" t="s">
        <v>154</v>
      </c>
      <c r="D130" s="4">
        <v>44</v>
      </c>
      <c r="E130" s="4">
        <v>37</v>
      </c>
      <c r="F130" s="4">
        <f t="shared" si="2"/>
        <v>81</v>
      </c>
    </row>
    <row r="131" spans="1:6" ht="15">
      <c r="A131" s="1" t="s">
        <v>193</v>
      </c>
      <c r="B131" s="1" t="s">
        <v>96</v>
      </c>
      <c r="C131" s="1" t="s">
        <v>97</v>
      </c>
      <c r="D131" s="4">
        <v>45</v>
      </c>
      <c r="E131" s="4">
        <v>38</v>
      </c>
      <c r="F131" s="4">
        <f t="shared" si="2"/>
        <v>83</v>
      </c>
    </row>
    <row r="132" spans="1:6" ht="15">
      <c r="A132" s="1" t="s">
        <v>193</v>
      </c>
      <c r="B132" s="1" t="s">
        <v>62</v>
      </c>
      <c r="C132" s="1" t="s">
        <v>9</v>
      </c>
      <c r="D132" s="4">
        <v>46</v>
      </c>
      <c r="E132" s="4">
        <v>46</v>
      </c>
      <c r="F132" s="4">
        <f t="shared" si="2"/>
        <v>92</v>
      </c>
    </row>
    <row r="133" spans="1:6" ht="15">
      <c r="A133" s="1" t="s">
        <v>193</v>
      </c>
      <c r="B133" s="1" t="s">
        <v>195</v>
      </c>
      <c r="C133" s="1" t="s">
        <v>196</v>
      </c>
      <c r="D133" s="4">
        <v>49</v>
      </c>
      <c r="E133" s="4">
        <v>55</v>
      </c>
      <c r="F133" s="4">
        <f t="shared" si="2"/>
        <v>104</v>
      </c>
    </row>
    <row r="134" spans="1:6" ht="15">
      <c r="A134" s="8" t="s">
        <v>5</v>
      </c>
      <c r="F134" s="3">
        <f>SUM(F130:F132)</f>
        <v>256</v>
      </c>
    </row>
    <row r="135" spans="1:6" ht="15">
      <c r="A135" s="1" t="s">
        <v>39</v>
      </c>
      <c r="B135" s="1" t="s">
        <v>99</v>
      </c>
      <c r="C135" s="1" t="s">
        <v>100</v>
      </c>
      <c r="D135" s="4">
        <v>51</v>
      </c>
      <c r="E135" s="4">
        <v>58</v>
      </c>
      <c r="F135" s="4">
        <f t="shared" si="2"/>
        <v>109</v>
      </c>
    </row>
    <row r="136" spans="1:6" ht="15">
      <c r="A136" s="1" t="s">
        <v>39</v>
      </c>
      <c r="B136" s="1" t="s">
        <v>219</v>
      </c>
      <c r="C136" s="1" t="s">
        <v>197</v>
      </c>
      <c r="D136" s="4">
        <v>72</v>
      </c>
      <c r="E136" s="4">
        <v>68</v>
      </c>
      <c r="F136" s="4">
        <f t="shared" si="2"/>
        <v>140</v>
      </c>
    </row>
    <row r="137" spans="1:6" ht="15">
      <c r="A137" s="1" t="s">
        <v>39</v>
      </c>
      <c r="B137" s="1" t="s">
        <v>198</v>
      </c>
      <c r="C137" s="1" t="s">
        <v>199</v>
      </c>
      <c r="D137" s="4">
        <v>48</v>
      </c>
      <c r="E137" s="4">
        <v>60</v>
      </c>
      <c r="F137" s="4">
        <f t="shared" si="2"/>
        <v>108</v>
      </c>
    </row>
    <row r="138" spans="1:6" ht="15">
      <c r="A138" s="8" t="s">
        <v>5</v>
      </c>
      <c r="F138" s="3">
        <f>SUM(F135:F137)</f>
        <v>357</v>
      </c>
    </row>
  </sheetData>
  <sheetProtection/>
  <printOptions gridLines="1"/>
  <pageMargins left="1.27" right="0.75" top="0.87" bottom="0.62" header="0.3" footer="0.24"/>
  <pageSetup horizontalDpi="200" verticalDpi="200" orientation="portrait"/>
  <headerFooter alignWithMargins="0">
    <oddHeader>&amp;C&amp;"Comic Sans MS,Bold"&amp;12 2014 Lady Kadet Golf Invitational
Top 3 Team Results</oddHeader>
    <oddFooter>&amp;C&amp;"Comic Sans MS,Regular"&amp;D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8" sqref="C18"/>
    </sheetView>
  </sheetViews>
  <sheetFormatPr defaultColWidth="9.140625" defaultRowHeight="12.75"/>
  <cols>
    <col min="1" max="1" width="27.421875" style="6" customWidth="1"/>
    <col min="2" max="2" width="15.421875" style="7" customWidth="1"/>
    <col min="3" max="3" width="9.140625" style="7" customWidth="1"/>
    <col min="4" max="16384" width="9.140625" style="6" customWidth="1"/>
  </cols>
  <sheetData>
    <row r="1" spans="1:3" s="5" customFormat="1" ht="16.5">
      <c r="A1" s="5" t="s">
        <v>0</v>
      </c>
      <c r="B1" s="5" t="s">
        <v>5</v>
      </c>
      <c r="C1" s="5" t="s">
        <v>8</v>
      </c>
    </row>
    <row r="2" spans="1:3" ht="16.5">
      <c r="A2" s="6" t="s">
        <v>65</v>
      </c>
      <c r="B2" s="7">
        <f>'Top 3 Team Scores'!F21</f>
        <v>250</v>
      </c>
      <c r="C2" s="7">
        <v>1</v>
      </c>
    </row>
    <row r="3" spans="1:3" ht="16.5">
      <c r="A3" s="6" t="s">
        <v>193</v>
      </c>
      <c r="B3" s="7">
        <f>'Top 3 Team Scores'!F134</f>
        <v>256</v>
      </c>
      <c r="C3" s="7">
        <v>2</v>
      </c>
    </row>
    <row r="4" spans="1:3" ht="16.5">
      <c r="A4" s="6" t="s">
        <v>150</v>
      </c>
      <c r="B4" s="7">
        <f>'Top 3 Team Scores'!F87</f>
        <v>258</v>
      </c>
      <c r="C4" s="7">
        <v>3</v>
      </c>
    </row>
    <row r="5" spans="1:3" ht="16.5">
      <c r="A5" s="6" t="s">
        <v>14</v>
      </c>
      <c r="B5" s="7">
        <f>'Top 3 Team Scores'!F26</f>
        <v>265</v>
      </c>
      <c r="C5" s="7">
        <v>4</v>
      </c>
    </row>
    <row r="6" spans="1:3" ht="16.5">
      <c r="A6" s="6" t="s">
        <v>24</v>
      </c>
      <c r="B6" s="7">
        <f>'Top 3 Team Scores'!F46</f>
        <v>267</v>
      </c>
      <c r="C6" s="7">
        <v>5</v>
      </c>
    </row>
    <row r="7" spans="1:3" ht="16.5">
      <c r="A7" s="6" t="s">
        <v>26</v>
      </c>
      <c r="B7" s="7">
        <f>'Top 3 Team Scores'!F69</f>
        <v>285</v>
      </c>
      <c r="C7" s="7">
        <v>6</v>
      </c>
    </row>
    <row r="8" spans="1:3" ht="16.5">
      <c r="A8" s="6" t="s">
        <v>34</v>
      </c>
      <c r="B8" s="7">
        <f>'Top 3 Team Scores'!F119</f>
        <v>285</v>
      </c>
      <c r="C8" s="7">
        <v>6</v>
      </c>
    </row>
    <row r="9" spans="1:3" ht="16.5">
      <c r="A9" s="6" t="s">
        <v>21</v>
      </c>
      <c r="B9" s="7">
        <f>'Top 3 Team Scores'!F41</f>
        <v>289</v>
      </c>
      <c r="C9" s="7">
        <v>8</v>
      </c>
    </row>
    <row r="10" spans="1:3" ht="16.5">
      <c r="A10" s="6" t="s">
        <v>59</v>
      </c>
      <c r="B10" s="7">
        <f>'Top 3 Team Scores'!F124</f>
        <v>291</v>
      </c>
      <c r="C10" s="7">
        <v>9</v>
      </c>
    </row>
    <row r="11" spans="1:3" ht="16.5">
      <c r="A11" s="6" t="s">
        <v>12</v>
      </c>
      <c r="B11" s="7">
        <f>'Top 3 Team Scores'!F59</f>
        <v>311</v>
      </c>
      <c r="C11" s="7">
        <v>10</v>
      </c>
    </row>
    <row r="12" spans="1:2" ht="16.5">
      <c r="A12" s="6" t="s">
        <v>63</v>
      </c>
      <c r="B12" s="7">
        <f>'Top 3 Team Scores'!F11</f>
        <v>314</v>
      </c>
    </row>
    <row r="13" spans="1:2" ht="16.5">
      <c r="A13" s="6" t="s">
        <v>103</v>
      </c>
      <c r="B13" s="7">
        <f>'Top 3 Team Scores'!F6</f>
        <v>315</v>
      </c>
    </row>
    <row r="14" spans="1:2" ht="16.5">
      <c r="A14" s="6" t="s">
        <v>33</v>
      </c>
      <c r="B14" s="7">
        <f>'Top 3 Team Scores'!F114</f>
        <v>319</v>
      </c>
    </row>
    <row r="15" spans="1:2" ht="16.5">
      <c r="A15" s="6" t="s">
        <v>121</v>
      </c>
      <c r="B15" s="7">
        <f>'Top 3 Team Scores'!F36</f>
        <v>324</v>
      </c>
    </row>
    <row r="16" spans="1:2" ht="16.5">
      <c r="A16" s="6" t="s">
        <v>28</v>
      </c>
      <c r="B16" s="7">
        <f>'Top 3 Team Scores'!F73</f>
        <v>324</v>
      </c>
    </row>
    <row r="17" spans="1:2" ht="16.5">
      <c r="A17" s="6" t="s">
        <v>29</v>
      </c>
      <c r="B17" s="7">
        <f>'Top 3 Team Scores'!F92</f>
        <v>327</v>
      </c>
    </row>
    <row r="18" spans="1:2" ht="16.5">
      <c r="A18" s="6" t="s">
        <v>52</v>
      </c>
      <c r="B18" s="7">
        <f>'Top 3 Team Scores'!F64</f>
        <v>333</v>
      </c>
    </row>
    <row r="19" spans="1:2" ht="16.5">
      <c r="A19" s="6" t="s">
        <v>162</v>
      </c>
      <c r="B19" s="7">
        <f>'Top 3 Team Scores'!F102</f>
        <v>339</v>
      </c>
    </row>
    <row r="20" spans="1:2" ht="16.5">
      <c r="A20" s="6" t="s">
        <v>23</v>
      </c>
      <c r="B20" s="7">
        <f>'Top 3 Team Scores'!F51</f>
        <v>344</v>
      </c>
    </row>
    <row r="21" spans="1:2" ht="16.5">
      <c r="A21" s="6" t="s">
        <v>45</v>
      </c>
      <c r="B21" s="7">
        <f>'Top 3 Team Scores'!F31</f>
        <v>350</v>
      </c>
    </row>
    <row r="22" spans="1:2" ht="16.5">
      <c r="A22" s="6" t="s">
        <v>55</v>
      </c>
      <c r="B22" s="7">
        <f>'Top 3 Team Scores'!F78</f>
        <v>350</v>
      </c>
    </row>
    <row r="23" spans="1:2" ht="16.5">
      <c r="A23" s="6" t="s">
        <v>39</v>
      </c>
      <c r="B23" s="7">
        <f>'Top 3 Team Scores'!F138</f>
        <v>357</v>
      </c>
    </row>
    <row r="24" spans="1:2" ht="16.5">
      <c r="A24" s="6" t="s">
        <v>156</v>
      </c>
      <c r="B24" s="7">
        <f>'Top 3 Team Scores'!F97</f>
        <v>361</v>
      </c>
    </row>
    <row r="25" spans="1:2" ht="16.5">
      <c r="A25" s="6" t="s">
        <v>88</v>
      </c>
      <c r="B25" s="7">
        <f>'Top 3 Team Scores'!F107</f>
        <v>382</v>
      </c>
    </row>
    <row r="26" spans="1:2" ht="16.5">
      <c r="A26" s="6" t="s">
        <v>144</v>
      </c>
      <c r="B26" s="7">
        <f>'Top 3 Team Scores'!F82</f>
        <v>399</v>
      </c>
    </row>
    <row r="27" spans="1:2" ht="16.5">
      <c r="A27" s="6" t="s">
        <v>6</v>
      </c>
      <c r="B27" s="7" t="s">
        <v>64</v>
      </c>
    </row>
    <row r="28" spans="1:2" ht="16.5">
      <c r="A28" s="6" t="s">
        <v>32</v>
      </c>
      <c r="B28" s="7" t="s">
        <v>64</v>
      </c>
    </row>
    <row r="29" spans="1:2" ht="16.5">
      <c r="A29" s="6" t="s">
        <v>190</v>
      </c>
      <c r="B29" s="7" t="s">
        <v>64</v>
      </c>
    </row>
    <row r="30" spans="1:2" ht="16.5">
      <c r="A30" s="6" t="s">
        <v>7</v>
      </c>
      <c r="B30" s="7" t="s">
        <v>64</v>
      </c>
    </row>
  </sheetData>
  <sheetProtection/>
  <printOptions gridLines="1"/>
  <pageMargins left="1.93" right="0.75" top="1.14" bottom="1" header="0.5" footer="0.5"/>
  <pageSetup horizontalDpi="200" verticalDpi="200" orientation="portrait"/>
  <headerFooter alignWithMargins="0">
    <oddHeader>&amp;C&amp;"Comic Sans MS,Bold"&amp;12 2014 Lady Kadet Invitational
Team Results</oddHeader>
    <oddFooter>&amp;C&amp;"Comic Sans MS,Regular"&amp;D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1.28125" style="1" customWidth="1"/>
    <col min="2" max="2" width="14.00390625" style="1" customWidth="1"/>
    <col min="3" max="3" width="11.8515625" style="1" customWidth="1"/>
    <col min="4" max="4" width="11.421875" style="4" customWidth="1"/>
    <col min="5" max="5" width="10.421875" style="4" customWidth="1"/>
    <col min="6" max="6" width="9.28125" style="4" bestFit="1" customWidth="1"/>
    <col min="7" max="7" width="9.140625" style="4" customWidth="1"/>
    <col min="8" max="16384" width="9.140625" style="1" customWidth="1"/>
  </cols>
  <sheetData>
    <row r="1" spans="1:7" s="2" customFormat="1" ht="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8</v>
      </c>
    </row>
    <row r="2" spans="1:7" ht="15">
      <c r="A2" s="1" t="s">
        <v>65</v>
      </c>
      <c r="B2" s="1" t="s">
        <v>68</v>
      </c>
      <c r="C2" s="1" t="s">
        <v>114</v>
      </c>
      <c r="D2" s="4">
        <v>40</v>
      </c>
      <c r="E2" s="4">
        <v>40</v>
      </c>
      <c r="F2" s="4">
        <f aca="true" t="shared" si="0" ref="F2:F33">SUM(D2:E2)</f>
        <v>80</v>
      </c>
      <c r="G2" s="4">
        <v>1</v>
      </c>
    </row>
    <row r="3" spans="1:7" ht="15">
      <c r="A3" s="1" t="s">
        <v>193</v>
      </c>
      <c r="B3" s="1" t="s">
        <v>194</v>
      </c>
      <c r="C3" s="1" t="s">
        <v>154</v>
      </c>
      <c r="D3" s="4">
        <v>44</v>
      </c>
      <c r="E3" s="4">
        <v>37</v>
      </c>
      <c r="F3" s="4">
        <f>SUM(D3:E3)</f>
        <v>81</v>
      </c>
      <c r="G3" s="4">
        <v>2</v>
      </c>
    </row>
    <row r="4" spans="1:7" ht="15">
      <c r="A4" s="1" t="s">
        <v>14</v>
      </c>
      <c r="B4" s="1" t="s">
        <v>41</v>
      </c>
      <c r="C4" s="1" t="s">
        <v>42</v>
      </c>
      <c r="D4" s="4">
        <v>41</v>
      </c>
      <c r="E4" s="4">
        <v>40</v>
      </c>
      <c r="F4" s="4">
        <f t="shared" si="0"/>
        <v>81</v>
      </c>
      <c r="G4" s="4">
        <v>3</v>
      </c>
    </row>
    <row r="5" spans="1:7" ht="15">
      <c r="A5" s="1" t="s">
        <v>150</v>
      </c>
      <c r="B5" s="1" t="s">
        <v>151</v>
      </c>
      <c r="C5" s="1" t="s">
        <v>19</v>
      </c>
      <c r="D5" s="4">
        <v>39</v>
      </c>
      <c r="E5" s="4">
        <v>42</v>
      </c>
      <c r="F5" s="4">
        <f t="shared" si="0"/>
        <v>81</v>
      </c>
      <c r="G5" s="4">
        <v>4</v>
      </c>
    </row>
    <row r="6" spans="1:7" ht="15">
      <c r="A6" s="1" t="s">
        <v>103</v>
      </c>
      <c r="B6" s="1" t="s">
        <v>101</v>
      </c>
      <c r="C6" s="1" t="s">
        <v>102</v>
      </c>
      <c r="D6" s="4">
        <v>44</v>
      </c>
      <c r="E6" s="4">
        <v>38</v>
      </c>
      <c r="F6" s="4">
        <f t="shared" si="0"/>
        <v>82</v>
      </c>
      <c r="G6" s="4">
        <v>5</v>
      </c>
    </row>
    <row r="7" spans="1:7" ht="15">
      <c r="A7" s="1" t="s">
        <v>34</v>
      </c>
      <c r="B7" s="1" t="s">
        <v>15</v>
      </c>
      <c r="C7" s="1" t="s">
        <v>58</v>
      </c>
      <c r="D7" s="4">
        <v>40</v>
      </c>
      <c r="E7" s="4">
        <v>42</v>
      </c>
      <c r="F7" s="4">
        <f t="shared" si="0"/>
        <v>82</v>
      </c>
      <c r="G7" s="4">
        <v>6</v>
      </c>
    </row>
    <row r="8" spans="1:7" ht="15">
      <c r="A8" s="1" t="s">
        <v>193</v>
      </c>
      <c r="B8" s="1" t="s">
        <v>96</v>
      </c>
      <c r="C8" s="1" t="s">
        <v>97</v>
      </c>
      <c r="D8" s="4">
        <v>45</v>
      </c>
      <c r="E8" s="4">
        <v>38</v>
      </c>
      <c r="F8" s="4">
        <f>SUM(D8:E8)</f>
        <v>83</v>
      </c>
      <c r="G8" s="4">
        <v>7</v>
      </c>
    </row>
    <row r="9" spans="1:7" ht="15">
      <c r="A9" s="1" t="s">
        <v>65</v>
      </c>
      <c r="B9" s="1" t="s">
        <v>112</v>
      </c>
      <c r="C9" s="1" t="s">
        <v>49</v>
      </c>
      <c r="D9" s="4">
        <v>43</v>
      </c>
      <c r="E9" s="4">
        <v>40</v>
      </c>
      <c r="F9" s="4">
        <f t="shared" si="0"/>
        <v>83</v>
      </c>
      <c r="G9" s="4">
        <v>8</v>
      </c>
    </row>
    <row r="10" spans="1:7" ht="15">
      <c r="A10" s="1" t="s">
        <v>150</v>
      </c>
      <c r="B10" s="1" t="s">
        <v>151</v>
      </c>
      <c r="C10" s="1" t="s">
        <v>152</v>
      </c>
      <c r="D10" s="4">
        <v>39</v>
      </c>
      <c r="E10" s="4">
        <v>46</v>
      </c>
      <c r="F10" s="4">
        <f t="shared" si="0"/>
        <v>85</v>
      </c>
      <c r="G10" s="4">
        <v>9</v>
      </c>
    </row>
    <row r="11" spans="1:7" ht="15">
      <c r="A11" s="1" t="s">
        <v>26</v>
      </c>
      <c r="B11" s="1" t="s">
        <v>27</v>
      </c>
      <c r="C11" s="1" t="s">
        <v>138</v>
      </c>
      <c r="D11" s="4">
        <v>45</v>
      </c>
      <c r="E11" s="4">
        <v>41</v>
      </c>
      <c r="F11" s="4">
        <f>SUM(D11:E11)</f>
        <v>86</v>
      </c>
      <c r="G11" s="4" t="s">
        <v>224</v>
      </c>
    </row>
    <row r="12" spans="1:7" ht="15">
      <c r="A12" s="1" t="s">
        <v>14</v>
      </c>
      <c r="B12" s="1" t="s">
        <v>43</v>
      </c>
      <c r="C12" s="1" t="s">
        <v>44</v>
      </c>
      <c r="D12" s="4">
        <v>42</v>
      </c>
      <c r="E12" s="4">
        <v>44</v>
      </c>
      <c r="F12" s="4">
        <f t="shared" si="0"/>
        <v>86</v>
      </c>
      <c r="G12" s="4" t="s">
        <v>224</v>
      </c>
    </row>
    <row r="13" spans="1:7" ht="15">
      <c r="A13" s="1" t="s">
        <v>24</v>
      </c>
      <c r="B13" s="1" t="s">
        <v>50</v>
      </c>
      <c r="C13" s="1" t="s">
        <v>40</v>
      </c>
      <c r="D13" s="4">
        <v>41</v>
      </c>
      <c r="E13" s="4">
        <v>45</v>
      </c>
      <c r="F13" s="4">
        <f t="shared" si="0"/>
        <v>86</v>
      </c>
      <c r="G13" s="4" t="s">
        <v>224</v>
      </c>
    </row>
    <row r="14" spans="1:7" ht="15">
      <c r="A14" s="1" t="s">
        <v>24</v>
      </c>
      <c r="B14" s="1" t="s">
        <v>129</v>
      </c>
      <c r="C14" s="1" t="s">
        <v>19</v>
      </c>
      <c r="D14" s="4">
        <v>43</v>
      </c>
      <c r="E14" s="4">
        <v>43</v>
      </c>
      <c r="F14" s="4">
        <f t="shared" si="0"/>
        <v>86</v>
      </c>
      <c r="G14" s="4" t="s">
        <v>224</v>
      </c>
    </row>
    <row r="15" spans="1:6" ht="15">
      <c r="A15" s="1" t="s">
        <v>65</v>
      </c>
      <c r="B15" s="1" t="s">
        <v>67</v>
      </c>
      <c r="C15" s="1" t="s">
        <v>111</v>
      </c>
      <c r="D15" s="4">
        <v>42</v>
      </c>
      <c r="E15" s="4">
        <v>45</v>
      </c>
      <c r="F15" s="4">
        <f t="shared" si="0"/>
        <v>87</v>
      </c>
    </row>
    <row r="16" spans="1:6" ht="15">
      <c r="A16" s="1" t="s">
        <v>59</v>
      </c>
      <c r="B16" s="1" t="s">
        <v>60</v>
      </c>
      <c r="C16" s="1" t="s">
        <v>61</v>
      </c>
      <c r="D16" s="4">
        <v>46</v>
      </c>
      <c r="E16" s="4">
        <v>41</v>
      </c>
      <c r="F16" s="4">
        <f t="shared" si="0"/>
        <v>87</v>
      </c>
    </row>
    <row r="17" spans="1:6" ht="15">
      <c r="A17" s="1" t="s">
        <v>65</v>
      </c>
      <c r="B17" s="1" t="s">
        <v>113</v>
      </c>
      <c r="C17" s="1" t="s">
        <v>69</v>
      </c>
      <c r="D17" s="4">
        <v>44</v>
      </c>
      <c r="E17" s="4">
        <v>45</v>
      </c>
      <c r="F17" s="4">
        <f t="shared" si="0"/>
        <v>89</v>
      </c>
    </row>
    <row r="18" spans="1:6" ht="15">
      <c r="A18" s="1" t="s">
        <v>200</v>
      </c>
      <c r="B18" s="1" t="s">
        <v>201</v>
      </c>
      <c r="C18" s="1" t="s">
        <v>202</v>
      </c>
      <c r="D18" s="4">
        <v>44</v>
      </c>
      <c r="E18" s="4">
        <v>47</v>
      </c>
      <c r="F18" s="4">
        <f t="shared" si="0"/>
        <v>91</v>
      </c>
    </row>
    <row r="19" spans="1:6" ht="15">
      <c r="A19" s="1" t="s">
        <v>21</v>
      </c>
      <c r="B19" s="1" t="s">
        <v>209</v>
      </c>
      <c r="C19" s="1" t="s">
        <v>46</v>
      </c>
      <c r="D19" s="4">
        <v>43</v>
      </c>
      <c r="E19" s="4">
        <v>48</v>
      </c>
      <c r="F19" s="4">
        <f t="shared" si="0"/>
        <v>91</v>
      </c>
    </row>
    <row r="20" spans="1:6" ht="15">
      <c r="A20" s="1" t="s">
        <v>28</v>
      </c>
      <c r="B20" s="1" t="s">
        <v>53</v>
      </c>
      <c r="C20" s="1" t="s">
        <v>38</v>
      </c>
      <c r="D20" s="4">
        <v>46</v>
      </c>
      <c r="E20" s="4">
        <v>45</v>
      </c>
      <c r="F20" s="4">
        <f t="shared" si="0"/>
        <v>91</v>
      </c>
    </row>
    <row r="21" spans="1:6" ht="15">
      <c r="A21" s="1" t="s">
        <v>150</v>
      </c>
      <c r="B21" s="1" t="s">
        <v>153</v>
      </c>
      <c r="C21" s="1" t="s">
        <v>154</v>
      </c>
      <c r="D21" s="4">
        <v>39</v>
      </c>
      <c r="E21" s="4">
        <v>53</v>
      </c>
      <c r="F21" s="4">
        <f t="shared" si="0"/>
        <v>92</v>
      </c>
    </row>
    <row r="22" spans="1:6" ht="15">
      <c r="A22" s="1" t="s">
        <v>193</v>
      </c>
      <c r="B22" s="1" t="s">
        <v>62</v>
      </c>
      <c r="C22" s="1" t="s">
        <v>9</v>
      </c>
      <c r="D22" s="4">
        <v>46</v>
      </c>
      <c r="E22" s="4">
        <v>46</v>
      </c>
      <c r="F22" s="4">
        <f t="shared" si="0"/>
        <v>92</v>
      </c>
    </row>
    <row r="23" spans="1:6" ht="15">
      <c r="A23" s="1" t="s">
        <v>12</v>
      </c>
      <c r="B23" s="1" t="s">
        <v>75</v>
      </c>
      <c r="C23" s="1" t="s">
        <v>76</v>
      </c>
      <c r="D23" s="4">
        <v>46</v>
      </c>
      <c r="E23" s="4">
        <v>47</v>
      </c>
      <c r="F23" s="4">
        <f t="shared" si="0"/>
        <v>93</v>
      </c>
    </row>
    <row r="24" spans="1:6" ht="15">
      <c r="A24" s="1" t="s">
        <v>29</v>
      </c>
      <c r="B24" s="1" t="s">
        <v>30</v>
      </c>
      <c r="C24" s="1" t="s">
        <v>31</v>
      </c>
      <c r="D24" s="4">
        <v>49</v>
      </c>
      <c r="E24" s="4">
        <v>44</v>
      </c>
      <c r="F24" s="4">
        <f t="shared" si="0"/>
        <v>93</v>
      </c>
    </row>
    <row r="25" spans="1:6" ht="15">
      <c r="A25" s="1" t="s">
        <v>21</v>
      </c>
      <c r="B25" s="1" t="s">
        <v>48</v>
      </c>
      <c r="C25" s="1" t="s">
        <v>49</v>
      </c>
      <c r="D25" s="4">
        <v>48</v>
      </c>
      <c r="E25" s="4">
        <v>46</v>
      </c>
      <c r="F25" s="4">
        <f t="shared" si="0"/>
        <v>94</v>
      </c>
    </row>
    <row r="26" spans="1:6" ht="15">
      <c r="A26" s="1" t="s">
        <v>24</v>
      </c>
      <c r="B26" s="1" t="s">
        <v>130</v>
      </c>
      <c r="C26" s="1" t="s">
        <v>131</v>
      </c>
      <c r="D26" s="4">
        <v>47</v>
      </c>
      <c r="E26" s="4">
        <v>48</v>
      </c>
      <c r="F26" s="4">
        <f t="shared" si="0"/>
        <v>95</v>
      </c>
    </row>
    <row r="27" spans="1:6" ht="15">
      <c r="A27" s="1" t="s">
        <v>33</v>
      </c>
      <c r="B27" s="1" t="s">
        <v>177</v>
      </c>
      <c r="C27" s="1" t="s">
        <v>178</v>
      </c>
      <c r="D27" s="4">
        <v>46</v>
      </c>
      <c r="E27" s="4">
        <v>49</v>
      </c>
      <c r="F27" s="4">
        <f t="shared" si="0"/>
        <v>95</v>
      </c>
    </row>
    <row r="28" spans="1:6" ht="15">
      <c r="A28" s="1" t="s">
        <v>34</v>
      </c>
      <c r="B28" s="1" t="s">
        <v>181</v>
      </c>
      <c r="C28" s="1" t="s">
        <v>182</v>
      </c>
      <c r="D28" s="4">
        <v>48</v>
      </c>
      <c r="E28" s="4">
        <v>48</v>
      </c>
      <c r="F28" s="4">
        <f t="shared" si="0"/>
        <v>96</v>
      </c>
    </row>
    <row r="29" spans="1:6" ht="15">
      <c r="A29" s="1" t="s">
        <v>63</v>
      </c>
      <c r="B29" s="1" t="s">
        <v>106</v>
      </c>
      <c r="C29" s="1" t="s">
        <v>107</v>
      </c>
      <c r="D29" s="4">
        <v>48</v>
      </c>
      <c r="E29" s="4">
        <v>49</v>
      </c>
      <c r="F29" s="4">
        <f t="shared" si="0"/>
        <v>97</v>
      </c>
    </row>
    <row r="30" spans="1:6" ht="15">
      <c r="A30" s="1" t="s">
        <v>14</v>
      </c>
      <c r="B30" s="1" t="s">
        <v>17</v>
      </c>
      <c r="C30" s="1" t="s">
        <v>18</v>
      </c>
      <c r="D30" s="4">
        <v>43</v>
      </c>
      <c r="E30" s="4">
        <v>55</v>
      </c>
      <c r="F30" s="4">
        <f t="shared" si="0"/>
        <v>98</v>
      </c>
    </row>
    <row r="31" spans="1:6" ht="15">
      <c r="A31" s="1" t="s">
        <v>12</v>
      </c>
      <c r="B31" s="1" t="s">
        <v>51</v>
      </c>
      <c r="C31" s="1" t="s">
        <v>11</v>
      </c>
      <c r="D31" s="4">
        <v>48</v>
      </c>
      <c r="E31" s="4">
        <v>50</v>
      </c>
      <c r="F31" s="4">
        <f t="shared" si="0"/>
        <v>98</v>
      </c>
    </row>
    <row r="32" spans="1:6" ht="15">
      <c r="A32" s="1" t="s">
        <v>52</v>
      </c>
      <c r="B32" s="1" t="s">
        <v>79</v>
      </c>
      <c r="C32" s="1" t="s">
        <v>22</v>
      </c>
      <c r="D32" s="4">
        <v>46</v>
      </c>
      <c r="E32" s="4">
        <v>52</v>
      </c>
      <c r="F32" s="4">
        <f t="shared" si="0"/>
        <v>98</v>
      </c>
    </row>
    <row r="33" spans="1:6" ht="15">
      <c r="A33" s="1" t="s">
        <v>26</v>
      </c>
      <c r="B33" s="1" t="s">
        <v>139</v>
      </c>
      <c r="C33" s="1" t="s">
        <v>140</v>
      </c>
      <c r="D33" s="4">
        <v>46</v>
      </c>
      <c r="E33" s="4">
        <v>52</v>
      </c>
      <c r="F33" s="4">
        <f t="shared" si="0"/>
        <v>98</v>
      </c>
    </row>
    <row r="34" spans="1:6" ht="15">
      <c r="A34" s="1" t="s">
        <v>33</v>
      </c>
      <c r="B34" s="1" t="s">
        <v>41</v>
      </c>
      <c r="C34" s="1" t="s">
        <v>93</v>
      </c>
      <c r="D34" s="4">
        <v>51</v>
      </c>
      <c r="E34" s="4">
        <v>48</v>
      </c>
      <c r="F34" s="4">
        <f aca="true" t="shared" si="1" ref="F34:F65">SUM(D34:E34)</f>
        <v>99</v>
      </c>
    </row>
    <row r="35" spans="1:6" ht="15">
      <c r="A35" s="1" t="s">
        <v>63</v>
      </c>
      <c r="B35" s="1" t="s">
        <v>104</v>
      </c>
      <c r="C35" s="1" t="s">
        <v>105</v>
      </c>
      <c r="D35" s="4">
        <v>48</v>
      </c>
      <c r="E35" s="4">
        <v>52</v>
      </c>
      <c r="F35" s="4">
        <f t="shared" si="1"/>
        <v>100</v>
      </c>
    </row>
    <row r="36" spans="1:6" ht="15">
      <c r="A36" s="1" t="s">
        <v>24</v>
      </c>
      <c r="B36" s="1" t="s">
        <v>70</v>
      </c>
      <c r="C36" s="1" t="s">
        <v>71</v>
      </c>
      <c r="D36" s="4">
        <v>50</v>
      </c>
      <c r="E36" s="4">
        <v>50</v>
      </c>
      <c r="F36" s="4">
        <f t="shared" si="1"/>
        <v>100</v>
      </c>
    </row>
    <row r="37" spans="1:6" ht="15">
      <c r="A37" s="1" t="s">
        <v>26</v>
      </c>
      <c r="B37" s="1" t="s">
        <v>83</v>
      </c>
      <c r="C37" s="1" t="s">
        <v>22</v>
      </c>
      <c r="D37" s="4">
        <v>44</v>
      </c>
      <c r="E37" s="4">
        <v>57</v>
      </c>
      <c r="F37" s="4">
        <f t="shared" si="1"/>
        <v>101</v>
      </c>
    </row>
    <row r="38" spans="1:6" ht="15">
      <c r="A38" s="1" t="s">
        <v>59</v>
      </c>
      <c r="B38" s="1" t="s">
        <v>57</v>
      </c>
      <c r="C38" s="1" t="s">
        <v>19</v>
      </c>
      <c r="D38" s="4">
        <v>47</v>
      </c>
      <c r="E38" s="4">
        <v>54</v>
      </c>
      <c r="F38" s="4">
        <f t="shared" si="1"/>
        <v>101</v>
      </c>
    </row>
    <row r="39" spans="1:6" ht="15">
      <c r="A39" s="1" t="s">
        <v>32</v>
      </c>
      <c r="B39" s="1" t="s">
        <v>92</v>
      </c>
      <c r="C39" s="1" t="s">
        <v>85</v>
      </c>
      <c r="D39" s="4">
        <v>55</v>
      </c>
      <c r="E39" s="4">
        <v>48</v>
      </c>
      <c r="F39" s="4">
        <f t="shared" si="1"/>
        <v>103</v>
      </c>
    </row>
    <row r="40" spans="1:6" ht="15">
      <c r="A40" s="1" t="s">
        <v>59</v>
      </c>
      <c r="B40" s="1" t="s">
        <v>94</v>
      </c>
      <c r="C40" s="1" t="s">
        <v>187</v>
      </c>
      <c r="D40" s="4">
        <v>50</v>
      </c>
      <c r="E40" s="4">
        <v>53</v>
      </c>
      <c r="F40" s="4">
        <f t="shared" si="1"/>
        <v>103</v>
      </c>
    </row>
    <row r="41" spans="1:6" ht="15">
      <c r="A41" s="1" t="s">
        <v>21</v>
      </c>
      <c r="B41" s="1" t="s">
        <v>210</v>
      </c>
      <c r="C41" s="1" t="s">
        <v>47</v>
      </c>
      <c r="D41" s="4">
        <v>51</v>
      </c>
      <c r="E41" s="4">
        <v>53</v>
      </c>
      <c r="F41" s="4">
        <f t="shared" si="1"/>
        <v>104</v>
      </c>
    </row>
    <row r="42" spans="1:6" ht="15">
      <c r="A42" s="1" t="s">
        <v>7</v>
      </c>
      <c r="B42" s="1" t="s">
        <v>36</v>
      </c>
      <c r="C42" s="1" t="s">
        <v>37</v>
      </c>
      <c r="D42" s="4">
        <v>53</v>
      </c>
      <c r="E42" s="4">
        <v>51</v>
      </c>
      <c r="F42" s="4">
        <f t="shared" si="1"/>
        <v>104</v>
      </c>
    </row>
    <row r="43" spans="1:6" ht="15">
      <c r="A43" s="1" t="s">
        <v>193</v>
      </c>
      <c r="B43" s="1" t="s">
        <v>195</v>
      </c>
      <c r="C43" s="1" t="s">
        <v>196</v>
      </c>
      <c r="D43" s="4">
        <v>49</v>
      </c>
      <c r="E43" s="4">
        <v>55</v>
      </c>
      <c r="F43" s="4">
        <f t="shared" si="1"/>
        <v>104</v>
      </c>
    </row>
    <row r="44" spans="1:6" ht="15">
      <c r="A44" s="1" t="s">
        <v>121</v>
      </c>
      <c r="B44" s="1" t="s">
        <v>215</v>
      </c>
      <c r="C44" s="1" t="s">
        <v>126</v>
      </c>
      <c r="D44" s="4">
        <v>52</v>
      </c>
      <c r="E44" s="4">
        <v>53</v>
      </c>
      <c r="F44" s="4">
        <f t="shared" si="1"/>
        <v>105</v>
      </c>
    </row>
    <row r="45" spans="1:6" ht="15">
      <c r="A45" s="1" t="s">
        <v>6</v>
      </c>
      <c r="B45" s="1" t="s">
        <v>134</v>
      </c>
      <c r="C45" s="1" t="s">
        <v>69</v>
      </c>
      <c r="D45" s="4">
        <v>51</v>
      </c>
      <c r="E45" s="4">
        <v>55</v>
      </c>
      <c r="F45" s="4">
        <f t="shared" si="1"/>
        <v>106</v>
      </c>
    </row>
    <row r="46" spans="1:6" ht="15">
      <c r="A46" s="1" t="s">
        <v>200</v>
      </c>
      <c r="B46" s="1" t="s">
        <v>205</v>
      </c>
      <c r="C46" s="1" t="s">
        <v>206</v>
      </c>
      <c r="D46" s="4">
        <v>51</v>
      </c>
      <c r="E46" s="4">
        <v>56</v>
      </c>
      <c r="F46" s="4">
        <f t="shared" si="1"/>
        <v>107</v>
      </c>
    </row>
    <row r="47" spans="1:6" ht="15">
      <c r="A47" s="1" t="s">
        <v>121</v>
      </c>
      <c r="B47" s="1" t="s">
        <v>123</v>
      </c>
      <c r="C47" s="1" t="s">
        <v>20</v>
      </c>
      <c r="D47" s="4">
        <v>53</v>
      </c>
      <c r="E47" s="4">
        <v>54</v>
      </c>
      <c r="F47" s="4">
        <f t="shared" si="1"/>
        <v>107</v>
      </c>
    </row>
    <row r="48" spans="1:6" ht="15">
      <c r="A48" s="1" t="s">
        <v>34</v>
      </c>
      <c r="B48" s="1" t="s">
        <v>183</v>
      </c>
      <c r="C48" s="1" t="s">
        <v>184</v>
      </c>
      <c r="D48" s="4">
        <v>56</v>
      </c>
      <c r="E48" s="4">
        <v>51</v>
      </c>
      <c r="F48" s="4">
        <f t="shared" si="1"/>
        <v>107</v>
      </c>
    </row>
    <row r="49" spans="1:6" ht="15">
      <c r="A49" s="1" t="s">
        <v>34</v>
      </c>
      <c r="B49" s="1" t="s">
        <v>185</v>
      </c>
      <c r="C49" s="1" t="s">
        <v>186</v>
      </c>
      <c r="D49" s="4">
        <v>55</v>
      </c>
      <c r="E49" s="4">
        <v>52</v>
      </c>
      <c r="F49" s="4">
        <f t="shared" si="1"/>
        <v>107</v>
      </c>
    </row>
    <row r="50" spans="1:6" ht="15">
      <c r="A50" s="1" t="s">
        <v>26</v>
      </c>
      <c r="B50" s="1" t="s">
        <v>84</v>
      </c>
      <c r="C50" s="1" t="s">
        <v>16</v>
      </c>
      <c r="D50" s="4">
        <v>54</v>
      </c>
      <c r="E50" s="4">
        <v>54</v>
      </c>
      <c r="F50" s="4">
        <f t="shared" si="1"/>
        <v>108</v>
      </c>
    </row>
    <row r="51" spans="1:6" ht="15">
      <c r="A51" s="1" t="s">
        <v>162</v>
      </c>
      <c r="B51" s="1" t="s">
        <v>167</v>
      </c>
      <c r="C51" s="1" t="s">
        <v>168</v>
      </c>
      <c r="D51" s="4">
        <v>52</v>
      </c>
      <c r="E51" s="4">
        <v>56</v>
      </c>
      <c r="F51" s="4">
        <f t="shared" si="1"/>
        <v>108</v>
      </c>
    </row>
    <row r="52" spans="1:6" ht="15">
      <c r="A52" s="1" t="s">
        <v>39</v>
      </c>
      <c r="B52" s="1" t="s">
        <v>198</v>
      </c>
      <c r="C52" s="1" t="s">
        <v>199</v>
      </c>
      <c r="D52" s="4">
        <v>48</v>
      </c>
      <c r="E52" s="4">
        <v>60</v>
      </c>
      <c r="F52" s="4">
        <f t="shared" si="1"/>
        <v>108</v>
      </c>
    </row>
    <row r="53" spans="1:6" ht="15">
      <c r="A53" s="1" t="s">
        <v>23</v>
      </c>
      <c r="B53" s="1" t="s">
        <v>72</v>
      </c>
      <c r="C53" s="1" t="s">
        <v>73</v>
      </c>
      <c r="D53" s="4">
        <v>58</v>
      </c>
      <c r="E53" s="9">
        <v>51</v>
      </c>
      <c r="F53" s="4">
        <f t="shared" si="1"/>
        <v>109</v>
      </c>
    </row>
    <row r="54" spans="1:6" ht="15">
      <c r="A54" s="1" t="s">
        <v>23</v>
      </c>
      <c r="B54" s="1" t="s">
        <v>74</v>
      </c>
      <c r="C54" s="1" t="s">
        <v>10</v>
      </c>
      <c r="D54" s="4">
        <v>52</v>
      </c>
      <c r="E54" s="4">
        <v>57</v>
      </c>
      <c r="F54" s="4">
        <f t="shared" si="1"/>
        <v>109</v>
      </c>
    </row>
    <row r="55" spans="1:6" ht="15">
      <c r="A55" s="1" t="s">
        <v>39</v>
      </c>
      <c r="B55" s="1" t="s">
        <v>99</v>
      </c>
      <c r="C55" s="1" t="s">
        <v>100</v>
      </c>
      <c r="D55" s="4">
        <v>51</v>
      </c>
      <c r="E55" s="4">
        <v>58</v>
      </c>
      <c r="F55" s="4">
        <f t="shared" si="1"/>
        <v>109</v>
      </c>
    </row>
    <row r="56" spans="1:6" ht="15">
      <c r="A56" s="1" t="s">
        <v>200</v>
      </c>
      <c r="B56" s="1" t="s">
        <v>207</v>
      </c>
      <c r="C56" s="1" t="s">
        <v>22</v>
      </c>
      <c r="D56" s="4">
        <v>57</v>
      </c>
      <c r="E56" s="4">
        <v>53</v>
      </c>
      <c r="F56" s="4">
        <f t="shared" si="1"/>
        <v>110</v>
      </c>
    </row>
    <row r="57" spans="1:6" ht="15">
      <c r="A57" s="1" t="s">
        <v>6</v>
      </c>
      <c r="B57" s="1" t="s">
        <v>78</v>
      </c>
      <c r="C57" s="1" t="s">
        <v>66</v>
      </c>
      <c r="D57" s="4">
        <v>56</v>
      </c>
      <c r="E57" s="4">
        <v>54</v>
      </c>
      <c r="F57" s="4">
        <f t="shared" si="1"/>
        <v>110</v>
      </c>
    </row>
    <row r="58" spans="1:6" ht="15">
      <c r="A58" s="1" t="s">
        <v>55</v>
      </c>
      <c r="B58" s="1" t="s">
        <v>86</v>
      </c>
      <c r="C58" s="1" t="s">
        <v>87</v>
      </c>
      <c r="D58" s="4">
        <v>51</v>
      </c>
      <c r="E58" s="4">
        <v>59</v>
      </c>
      <c r="F58" s="4">
        <f t="shared" si="1"/>
        <v>110</v>
      </c>
    </row>
    <row r="59" spans="1:6" ht="15">
      <c r="A59" s="1" t="s">
        <v>150</v>
      </c>
      <c r="B59" s="1" t="s">
        <v>155</v>
      </c>
      <c r="C59" s="1" t="s">
        <v>47</v>
      </c>
      <c r="D59" s="4">
        <v>56</v>
      </c>
      <c r="E59" s="4">
        <v>54</v>
      </c>
      <c r="F59" s="4">
        <f t="shared" si="1"/>
        <v>110</v>
      </c>
    </row>
    <row r="60" spans="1:6" ht="15">
      <c r="A60" s="1" t="s">
        <v>200</v>
      </c>
      <c r="B60" s="1" t="s">
        <v>203</v>
      </c>
      <c r="C60" s="1" t="s">
        <v>204</v>
      </c>
      <c r="D60" s="4">
        <v>60</v>
      </c>
      <c r="E60" s="4">
        <v>52</v>
      </c>
      <c r="F60" s="4">
        <f t="shared" si="1"/>
        <v>112</v>
      </c>
    </row>
    <row r="61" spans="1:6" ht="15">
      <c r="A61" s="1" t="s">
        <v>121</v>
      </c>
      <c r="B61" s="1" t="s">
        <v>124</v>
      </c>
      <c r="C61" s="1" t="s">
        <v>125</v>
      </c>
      <c r="D61" s="4">
        <v>54</v>
      </c>
      <c r="E61" s="4">
        <v>58</v>
      </c>
      <c r="F61" s="4">
        <f t="shared" si="1"/>
        <v>112</v>
      </c>
    </row>
    <row r="62" spans="1:6" ht="15">
      <c r="A62" s="1" t="s">
        <v>29</v>
      </c>
      <c r="B62" s="1" t="s">
        <v>217</v>
      </c>
      <c r="C62" s="1" t="s">
        <v>42</v>
      </c>
      <c r="D62" s="4">
        <v>54</v>
      </c>
      <c r="E62" s="4">
        <v>58</v>
      </c>
      <c r="F62" s="4">
        <f t="shared" si="1"/>
        <v>112</v>
      </c>
    </row>
    <row r="63" spans="1:6" ht="15">
      <c r="A63" s="1" t="s">
        <v>88</v>
      </c>
      <c r="B63" s="1" t="s">
        <v>89</v>
      </c>
      <c r="C63" s="1" t="s">
        <v>90</v>
      </c>
      <c r="D63" s="4">
        <v>56</v>
      </c>
      <c r="E63" s="4">
        <v>56</v>
      </c>
      <c r="F63" s="4">
        <f t="shared" si="1"/>
        <v>112</v>
      </c>
    </row>
    <row r="64" spans="1:6" ht="15">
      <c r="A64" s="1" t="s">
        <v>14</v>
      </c>
      <c r="B64" s="1" t="s">
        <v>115</v>
      </c>
      <c r="C64" s="1" t="s">
        <v>116</v>
      </c>
      <c r="D64" s="4">
        <v>56</v>
      </c>
      <c r="E64" s="4">
        <v>57</v>
      </c>
      <c r="F64" s="4">
        <f t="shared" si="1"/>
        <v>113</v>
      </c>
    </row>
    <row r="65" spans="1:6" ht="15">
      <c r="A65" s="1" t="s">
        <v>45</v>
      </c>
      <c r="B65" s="1" t="s">
        <v>43</v>
      </c>
      <c r="C65" s="1" t="s">
        <v>13</v>
      </c>
      <c r="D65" s="4">
        <v>58</v>
      </c>
      <c r="E65" s="4">
        <v>55</v>
      </c>
      <c r="F65" s="4">
        <f t="shared" si="1"/>
        <v>113</v>
      </c>
    </row>
    <row r="66" spans="1:6" ht="15">
      <c r="A66" s="1" t="s">
        <v>103</v>
      </c>
      <c r="B66" s="1" t="s">
        <v>212</v>
      </c>
      <c r="C66" s="1" t="s">
        <v>25</v>
      </c>
      <c r="D66" s="4">
        <v>55</v>
      </c>
      <c r="E66" s="4">
        <v>59</v>
      </c>
      <c r="F66" s="4">
        <f aca="true" t="shared" si="2" ref="F66:F97">SUM(D66:E66)</f>
        <v>114</v>
      </c>
    </row>
    <row r="67" spans="1:6" ht="15">
      <c r="A67" s="1" t="s">
        <v>28</v>
      </c>
      <c r="B67" s="1" t="s">
        <v>141</v>
      </c>
      <c r="C67" s="1" t="s">
        <v>54</v>
      </c>
      <c r="D67" s="4">
        <v>52</v>
      </c>
      <c r="E67" s="4">
        <v>62</v>
      </c>
      <c r="F67" s="4">
        <f t="shared" si="2"/>
        <v>114</v>
      </c>
    </row>
    <row r="68" spans="1:6" ht="15">
      <c r="A68" s="1" t="s">
        <v>121</v>
      </c>
      <c r="B68" s="1" t="s">
        <v>122</v>
      </c>
      <c r="C68" s="1" t="s">
        <v>98</v>
      </c>
      <c r="D68" s="4">
        <v>57</v>
      </c>
      <c r="E68" s="4">
        <v>58</v>
      </c>
      <c r="F68" s="4">
        <f t="shared" si="2"/>
        <v>115</v>
      </c>
    </row>
    <row r="69" spans="1:6" ht="15">
      <c r="A69" s="1" t="s">
        <v>52</v>
      </c>
      <c r="B69" s="1" t="s">
        <v>80</v>
      </c>
      <c r="C69" s="1" t="s">
        <v>61</v>
      </c>
      <c r="D69" s="4">
        <v>60</v>
      </c>
      <c r="E69" s="4">
        <v>55</v>
      </c>
      <c r="F69" s="4">
        <f t="shared" si="2"/>
        <v>115</v>
      </c>
    </row>
    <row r="70" spans="1:6" ht="15">
      <c r="A70" s="1" t="s">
        <v>55</v>
      </c>
      <c r="B70" s="1" t="s">
        <v>109</v>
      </c>
      <c r="C70" s="1" t="s">
        <v>31</v>
      </c>
      <c r="D70" s="4">
        <v>56</v>
      </c>
      <c r="E70" s="4">
        <v>59</v>
      </c>
      <c r="F70" s="4">
        <f t="shared" si="2"/>
        <v>115</v>
      </c>
    </row>
    <row r="71" spans="1:6" ht="15">
      <c r="A71" s="1" t="s">
        <v>156</v>
      </c>
      <c r="B71" s="1" t="s">
        <v>127</v>
      </c>
      <c r="C71" s="1" t="s">
        <v>157</v>
      </c>
      <c r="D71" s="4">
        <v>59</v>
      </c>
      <c r="E71" s="4">
        <v>56</v>
      </c>
      <c r="F71" s="4">
        <f t="shared" si="2"/>
        <v>115</v>
      </c>
    </row>
    <row r="72" spans="1:6" ht="15">
      <c r="A72" s="1" t="s">
        <v>162</v>
      </c>
      <c r="B72" s="1" t="s">
        <v>165</v>
      </c>
      <c r="C72" s="1" t="s">
        <v>166</v>
      </c>
      <c r="D72" s="4">
        <v>60</v>
      </c>
      <c r="E72" s="4">
        <v>55</v>
      </c>
      <c r="F72" s="4">
        <f t="shared" si="2"/>
        <v>115</v>
      </c>
    </row>
    <row r="73" spans="1:6" ht="15">
      <c r="A73" s="1" t="s">
        <v>162</v>
      </c>
      <c r="B73" s="1" t="s">
        <v>163</v>
      </c>
      <c r="C73" s="1" t="s">
        <v>164</v>
      </c>
      <c r="D73" s="4">
        <v>56</v>
      </c>
      <c r="E73" s="4">
        <v>60</v>
      </c>
      <c r="F73" s="4">
        <f t="shared" si="2"/>
        <v>116</v>
      </c>
    </row>
    <row r="74" spans="1:6" ht="15">
      <c r="A74" s="1" t="s">
        <v>7</v>
      </c>
      <c r="B74" s="1" t="s">
        <v>95</v>
      </c>
      <c r="C74" s="1" t="s">
        <v>35</v>
      </c>
      <c r="D74" s="4">
        <v>59</v>
      </c>
      <c r="E74" s="4">
        <v>57</v>
      </c>
      <c r="F74" s="4">
        <f t="shared" si="2"/>
        <v>116</v>
      </c>
    </row>
    <row r="75" spans="1:6" ht="15">
      <c r="A75" s="1" t="s">
        <v>63</v>
      </c>
      <c r="B75" s="1" t="s">
        <v>110</v>
      </c>
      <c r="C75" s="1" t="s">
        <v>22</v>
      </c>
      <c r="D75" s="4">
        <v>58</v>
      </c>
      <c r="E75" s="4">
        <v>59</v>
      </c>
      <c r="F75" s="4">
        <f t="shared" si="2"/>
        <v>117</v>
      </c>
    </row>
    <row r="76" spans="1:6" ht="15">
      <c r="A76" s="1" t="s">
        <v>63</v>
      </c>
      <c r="B76" s="1" t="s">
        <v>108</v>
      </c>
      <c r="C76" s="1" t="s">
        <v>109</v>
      </c>
      <c r="D76" s="4">
        <v>60</v>
      </c>
      <c r="E76" s="4">
        <v>58</v>
      </c>
      <c r="F76" s="4">
        <f t="shared" si="2"/>
        <v>118</v>
      </c>
    </row>
    <row r="77" spans="1:6" ht="15">
      <c r="A77" s="1" t="s">
        <v>45</v>
      </c>
      <c r="B77" s="1" t="s">
        <v>43</v>
      </c>
      <c r="C77" s="1" t="s">
        <v>19</v>
      </c>
      <c r="D77" s="4">
        <v>54</v>
      </c>
      <c r="E77" s="4">
        <v>64</v>
      </c>
      <c r="F77" s="4">
        <f t="shared" si="2"/>
        <v>118</v>
      </c>
    </row>
    <row r="78" spans="1:6" ht="15">
      <c r="A78" s="1" t="s">
        <v>103</v>
      </c>
      <c r="B78" s="1" t="s">
        <v>213</v>
      </c>
      <c r="C78" s="1" t="s">
        <v>214</v>
      </c>
      <c r="D78" s="4">
        <v>54</v>
      </c>
      <c r="E78" s="4">
        <v>65</v>
      </c>
      <c r="F78" s="4">
        <f t="shared" si="2"/>
        <v>119</v>
      </c>
    </row>
    <row r="79" spans="1:6" ht="15">
      <c r="A79" s="1" t="s">
        <v>45</v>
      </c>
      <c r="B79" s="1" t="s">
        <v>119</v>
      </c>
      <c r="C79" s="1" t="s">
        <v>120</v>
      </c>
      <c r="D79" s="4">
        <v>55</v>
      </c>
      <c r="E79" s="4">
        <v>64</v>
      </c>
      <c r="F79" s="4">
        <f t="shared" si="2"/>
        <v>119</v>
      </c>
    </row>
    <row r="80" spans="1:6" ht="15">
      <c r="A80" s="1" t="s">
        <v>28</v>
      </c>
      <c r="B80" s="1" t="s">
        <v>142</v>
      </c>
      <c r="C80" s="1" t="s">
        <v>143</v>
      </c>
      <c r="D80" s="4">
        <v>59</v>
      </c>
      <c r="E80" s="4">
        <v>60</v>
      </c>
      <c r="F80" s="4">
        <f t="shared" si="2"/>
        <v>119</v>
      </c>
    </row>
    <row r="81" spans="1:6" ht="15">
      <c r="A81" s="1" t="s">
        <v>190</v>
      </c>
      <c r="B81" s="1" t="s">
        <v>191</v>
      </c>
      <c r="C81" s="1" t="s">
        <v>192</v>
      </c>
      <c r="D81" s="4">
        <v>58</v>
      </c>
      <c r="E81" s="4">
        <v>61</v>
      </c>
      <c r="F81" s="4">
        <f t="shared" si="2"/>
        <v>119</v>
      </c>
    </row>
    <row r="82" spans="1:6" ht="15">
      <c r="A82" s="1" t="s">
        <v>12</v>
      </c>
      <c r="B82" s="1" t="s">
        <v>135</v>
      </c>
      <c r="C82" s="1" t="s">
        <v>136</v>
      </c>
      <c r="D82" s="4">
        <v>58</v>
      </c>
      <c r="E82" s="4">
        <v>62</v>
      </c>
      <c r="F82" s="4">
        <f t="shared" si="2"/>
        <v>120</v>
      </c>
    </row>
    <row r="83" spans="1:6" ht="15">
      <c r="A83" s="1" t="s">
        <v>52</v>
      </c>
      <c r="B83" s="1" t="s">
        <v>211</v>
      </c>
      <c r="C83" s="1" t="s">
        <v>101</v>
      </c>
      <c r="D83" s="4">
        <v>58</v>
      </c>
      <c r="E83" s="4">
        <v>62</v>
      </c>
      <c r="F83" s="4">
        <f t="shared" si="2"/>
        <v>120</v>
      </c>
    </row>
    <row r="84" spans="1:6" ht="15">
      <c r="A84" s="1" t="s">
        <v>21</v>
      </c>
      <c r="B84" s="1" t="s">
        <v>127</v>
      </c>
      <c r="C84" s="1" t="s">
        <v>128</v>
      </c>
      <c r="D84" s="4">
        <v>62</v>
      </c>
      <c r="E84" s="4">
        <v>59</v>
      </c>
      <c r="F84" s="4">
        <f t="shared" si="2"/>
        <v>121</v>
      </c>
    </row>
    <row r="85" spans="1:6" ht="15">
      <c r="A85" s="1" t="s">
        <v>29</v>
      </c>
      <c r="B85" s="1" t="s">
        <v>216</v>
      </c>
      <c r="C85" s="1" t="s">
        <v>44</v>
      </c>
      <c r="D85" s="4">
        <v>62</v>
      </c>
      <c r="E85" s="4">
        <v>60</v>
      </c>
      <c r="F85" s="4">
        <f t="shared" si="2"/>
        <v>122</v>
      </c>
    </row>
    <row r="86" spans="1:6" ht="15">
      <c r="A86" s="1" t="s">
        <v>156</v>
      </c>
      <c r="B86" s="1" t="s">
        <v>158</v>
      </c>
      <c r="C86" s="1" t="s">
        <v>19</v>
      </c>
      <c r="D86" s="4">
        <v>59</v>
      </c>
      <c r="E86" s="4">
        <v>64</v>
      </c>
      <c r="F86" s="4">
        <f t="shared" si="2"/>
        <v>123</v>
      </c>
    </row>
    <row r="87" spans="1:6" ht="15">
      <c r="A87" s="1" t="s">
        <v>156</v>
      </c>
      <c r="B87" s="1" t="s">
        <v>159</v>
      </c>
      <c r="C87" s="1" t="s">
        <v>25</v>
      </c>
      <c r="D87" s="4">
        <v>57</v>
      </c>
      <c r="E87" s="4">
        <v>66</v>
      </c>
      <c r="F87" s="4">
        <f t="shared" si="2"/>
        <v>123</v>
      </c>
    </row>
    <row r="88" spans="1:6" ht="15">
      <c r="A88" s="1" t="s">
        <v>12</v>
      </c>
      <c r="B88" s="1" t="s">
        <v>77</v>
      </c>
      <c r="C88" s="1" t="s">
        <v>137</v>
      </c>
      <c r="D88" s="4">
        <v>61</v>
      </c>
      <c r="E88" s="4">
        <v>63</v>
      </c>
      <c r="F88" s="4">
        <f t="shared" si="2"/>
        <v>124</v>
      </c>
    </row>
    <row r="89" spans="1:6" ht="15">
      <c r="A89" s="1" t="s">
        <v>59</v>
      </c>
      <c r="B89" s="1" t="s">
        <v>188</v>
      </c>
      <c r="C89" s="1" t="s">
        <v>189</v>
      </c>
      <c r="D89" s="4">
        <v>61</v>
      </c>
      <c r="E89" s="4">
        <v>63</v>
      </c>
      <c r="F89" s="4">
        <f t="shared" si="2"/>
        <v>124</v>
      </c>
    </row>
    <row r="90" spans="1:6" ht="15">
      <c r="A90" s="1" t="s">
        <v>55</v>
      </c>
      <c r="B90" s="1" t="s">
        <v>220</v>
      </c>
      <c r="C90" s="1" t="s">
        <v>221</v>
      </c>
      <c r="D90" s="4">
        <v>62</v>
      </c>
      <c r="E90" s="4">
        <v>63</v>
      </c>
      <c r="F90" s="4">
        <f t="shared" si="2"/>
        <v>125</v>
      </c>
    </row>
    <row r="91" spans="1:6" ht="15">
      <c r="A91" s="1" t="s">
        <v>33</v>
      </c>
      <c r="B91" s="1" t="s">
        <v>179</v>
      </c>
      <c r="C91" s="1" t="s">
        <v>180</v>
      </c>
      <c r="D91" s="4">
        <v>62</v>
      </c>
      <c r="E91" s="4">
        <v>63</v>
      </c>
      <c r="F91" s="4">
        <f t="shared" si="2"/>
        <v>125</v>
      </c>
    </row>
    <row r="92" spans="1:6" ht="15">
      <c r="A92" s="1" t="s">
        <v>23</v>
      </c>
      <c r="B92" s="1" t="s">
        <v>74</v>
      </c>
      <c r="C92" s="1" t="s">
        <v>22</v>
      </c>
      <c r="D92" s="4">
        <v>61</v>
      </c>
      <c r="E92" s="4">
        <v>65</v>
      </c>
      <c r="F92" s="4">
        <f t="shared" si="2"/>
        <v>126</v>
      </c>
    </row>
    <row r="93" spans="1:6" ht="15">
      <c r="A93" s="1" t="s">
        <v>52</v>
      </c>
      <c r="B93" s="1" t="s">
        <v>81</v>
      </c>
      <c r="C93" s="1" t="s">
        <v>82</v>
      </c>
      <c r="D93" s="4">
        <v>62</v>
      </c>
      <c r="E93" s="4">
        <v>66</v>
      </c>
      <c r="F93" s="4">
        <f t="shared" si="2"/>
        <v>128</v>
      </c>
    </row>
    <row r="94" spans="1:6" ht="15">
      <c r="A94" s="1" t="s">
        <v>144</v>
      </c>
      <c r="B94" s="1" t="s">
        <v>146</v>
      </c>
      <c r="C94" s="1" t="s">
        <v>147</v>
      </c>
      <c r="D94" s="4">
        <v>66</v>
      </c>
      <c r="E94" s="4">
        <v>62</v>
      </c>
      <c r="F94" s="4">
        <f t="shared" si="2"/>
        <v>128</v>
      </c>
    </row>
    <row r="95" spans="1:6" ht="15">
      <c r="A95" s="1" t="s">
        <v>162</v>
      </c>
      <c r="B95" s="1" t="s">
        <v>148</v>
      </c>
      <c r="C95" s="1" t="s">
        <v>169</v>
      </c>
      <c r="D95" s="4">
        <v>64</v>
      </c>
      <c r="E95" s="4">
        <v>64</v>
      </c>
      <c r="F95" s="4">
        <f t="shared" si="2"/>
        <v>128</v>
      </c>
    </row>
    <row r="96" spans="1:6" ht="15">
      <c r="A96" s="1" t="s">
        <v>103</v>
      </c>
      <c r="B96" s="1" t="s">
        <v>208</v>
      </c>
      <c r="C96" s="1" t="s">
        <v>13</v>
      </c>
      <c r="D96" s="4">
        <v>60</v>
      </c>
      <c r="E96" s="4">
        <v>69</v>
      </c>
      <c r="F96" s="4">
        <f t="shared" si="2"/>
        <v>129</v>
      </c>
    </row>
    <row r="97" spans="1:6" ht="15">
      <c r="A97" s="1" t="s">
        <v>55</v>
      </c>
      <c r="B97" s="1" t="s">
        <v>222</v>
      </c>
      <c r="C97" s="1" t="s">
        <v>223</v>
      </c>
      <c r="D97" s="4">
        <v>69</v>
      </c>
      <c r="E97" s="4">
        <v>63</v>
      </c>
      <c r="F97" s="4">
        <f t="shared" si="2"/>
        <v>132</v>
      </c>
    </row>
    <row r="98" spans="1:6" ht="15">
      <c r="A98" s="1" t="s">
        <v>144</v>
      </c>
      <c r="B98" s="1" t="s">
        <v>148</v>
      </c>
      <c r="C98" s="1" t="s">
        <v>149</v>
      </c>
      <c r="D98" s="4">
        <v>69</v>
      </c>
      <c r="E98" s="4">
        <v>64</v>
      </c>
      <c r="F98" s="4">
        <f aca="true" t="shared" si="3" ref="F98:F108">SUM(D98:E98)</f>
        <v>133</v>
      </c>
    </row>
    <row r="99" spans="1:6" ht="15">
      <c r="A99" s="1" t="s">
        <v>156</v>
      </c>
      <c r="B99" s="1" t="s">
        <v>160</v>
      </c>
      <c r="C99" s="1" t="s">
        <v>161</v>
      </c>
      <c r="D99" s="4">
        <v>68</v>
      </c>
      <c r="E99" s="4">
        <v>65</v>
      </c>
      <c r="F99" s="4">
        <f t="shared" si="3"/>
        <v>133</v>
      </c>
    </row>
    <row r="100" spans="1:6" ht="15">
      <c r="A100" s="1" t="s">
        <v>88</v>
      </c>
      <c r="B100" s="1" t="s">
        <v>91</v>
      </c>
      <c r="C100" s="1" t="s">
        <v>170</v>
      </c>
      <c r="D100" s="4">
        <v>65</v>
      </c>
      <c r="E100" s="4">
        <v>68</v>
      </c>
      <c r="F100" s="4">
        <f t="shared" si="3"/>
        <v>133</v>
      </c>
    </row>
    <row r="101" spans="1:6" ht="15">
      <c r="A101" s="1" t="s">
        <v>29</v>
      </c>
      <c r="B101" s="1" t="s">
        <v>218</v>
      </c>
      <c r="C101" s="1" t="s">
        <v>31</v>
      </c>
      <c r="D101" s="4">
        <v>68</v>
      </c>
      <c r="E101" s="4">
        <v>68</v>
      </c>
      <c r="F101" s="4">
        <f t="shared" si="3"/>
        <v>136</v>
      </c>
    </row>
    <row r="102" spans="1:6" ht="15">
      <c r="A102" s="1" t="s">
        <v>32</v>
      </c>
      <c r="B102" s="1" t="s">
        <v>175</v>
      </c>
      <c r="C102" s="1" t="s">
        <v>176</v>
      </c>
      <c r="D102" s="4">
        <v>68</v>
      </c>
      <c r="E102" s="4">
        <v>68</v>
      </c>
      <c r="F102" s="4">
        <f t="shared" si="3"/>
        <v>136</v>
      </c>
    </row>
    <row r="103" spans="1:6" ht="15">
      <c r="A103" s="1" t="s">
        <v>45</v>
      </c>
      <c r="B103" s="1" t="s">
        <v>117</v>
      </c>
      <c r="C103" s="1" t="s">
        <v>118</v>
      </c>
      <c r="D103" s="4">
        <v>70</v>
      </c>
      <c r="E103" s="4">
        <v>67</v>
      </c>
      <c r="F103" s="4">
        <f t="shared" si="3"/>
        <v>137</v>
      </c>
    </row>
    <row r="104" spans="1:6" ht="15">
      <c r="A104" s="1" t="s">
        <v>88</v>
      </c>
      <c r="B104" s="1" t="s">
        <v>171</v>
      </c>
      <c r="C104" s="1" t="s">
        <v>172</v>
      </c>
      <c r="D104" s="4">
        <v>67</v>
      </c>
      <c r="E104" s="4">
        <v>70</v>
      </c>
      <c r="F104" s="4">
        <f t="shared" si="3"/>
        <v>137</v>
      </c>
    </row>
    <row r="105" spans="1:6" ht="15">
      <c r="A105" s="1" t="s">
        <v>23</v>
      </c>
      <c r="B105" s="1" t="s">
        <v>132</v>
      </c>
      <c r="C105" s="1" t="s">
        <v>133</v>
      </c>
      <c r="D105" s="4">
        <v>68</v>
      </c>
      <c r="E105" s="4">
        <v>70</v>
      </c>
      <c r="F105" s="4">
        <f t="shared" si="3"/>
        <v>138</v>
      </c>
    </row>
    <row r="106" spans="1:6" ht="15">
      <c r="A106" s="1" t="s">
        <v>144</v>
      </c>
      <c r="B106" s="1" t="s">
        <v>56</v>
      </c>
      <c r="C106" s="1" t="s">
        <v>145</v>
      </c>
      <c r="D106" s="4">
        <v>69</v>
      </c>
      <c r="E106" s="4">
        <v>69</v>
      </c>
      <c r="F106" s="4">
        <f t="shared" si="3"/>
        <v>138</v>
      </c>
    </row>
    <row r="107" spans="1:6" ht="15">
      <c r="A107" s="1" t="s">
        <v>39</v>
      </c>
      <c r="B107" s="1" t="s">
        <v>219</v>
      </c>
      <c r="C107" s="1" t="s">
        <v>197</v>
      </c>
      <c r="D107" s="4">
        <v>72</v>
      </c>
      <c r="E107" s="4">
        <v>68</v>
      </c>
      <c r="F107" s="4">
        <f t="shared" si="3"/>
        <v>140</v>
      </c>
    </row>
    <row r="108" spans="1:6" ht="15">
      <c r="A108" s="1" t="s">
        <v>88</v>
      </c>
      <c r="B108" s="1" t="s">
        <v>173</v>
      </c>
      <c r="C108" s="1" t="s">
        <v>174</v>
      </c>
      <c r="D108" s="4">
        <v>71</v>
      </c>
      <c r="E108" s="4">
        <v>70</v>
      </c>
      <c r="F108" s="4">
        <f t="shared" si="3"/>
        <v>141</v>
      </c>
    </row>
  </sheetData>
  <sheetProtection/>
  <printOptions gridLines="1"/>
  <pageMargins left="0.79" right="0.75" top="0.97" bottom="0.72" header="0.32" footer="0.5"/>
  <pageSetup horizontalDpi="600" verticalDpi="600" orientation="portrait"/>
  <headerFooter alignWithMargins="0">
    <oddHeader>&amp;C&amp;"Comic Sans MS,Regular"&amp;12 &amp;"Comic Sans MS,Bold"&amp;U2014 Lady Kadet Golf Invitational
Individual Results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AAHS</dc:creator>
  <cp:keywords/>
  <dc:description/>
  <cp:lastModifiedBy>Teacher Hornecker</cp:lastModifiedBy>
  <cp:lastPrinted>2014-04-18T22:41:41Z</cp:lastPrinted>
  <dcterms:created xsi:type="dcterms:W3CDTF">2005-08-29T19:54:16Z</dcterms:created>
  <dcterms:modified xsi:type="dcterms:W3CDTF">2014-04-21T01:44:04Z</dcterms:modified>
  <cp:category/>
  <cp:version/>
  <cp:contentType/>
  <cp:contentStatus/>
</cp:coreProperties>
</file>